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0" i="1"/>
  <c r="E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<sst xmlns="http://schemas.openxmlformats.org/spreadsheetml/2006/main" count="42" uniqueCount="39">
  <si>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</si>
  <si>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</si>
  <si>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</si>
  <si>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</si>
  <si>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</si>
  <si>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</si>
  <si>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</si>
  <si>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</si>
  <si>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</si>
  <si>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</si>
  <si>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</si>
  <si>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</si>
  <si>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</si>
  <si>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</si>
  <si>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</si>
  <si>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</si>
  <si>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</si>
  <si>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</si>
  <si>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</si>
  <si>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</si>
  <si>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</si>
  <si>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</si>
  <si>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</si>
  <si>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</si>
  <si>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гор.блюдо</t>
  </si>
  <si>
    <t>Запеканка из творога с молоком сгущ.</t>
  </si>
  <si>
    <t xml:space="preserve">Чай с сахаром </t>
  </si>
  <si>
    <t>439*</t>
  </si>
  <si>
    <t>Печень говяжья тушеная</t>
  </si>
  <si>
    <t>Капуста тушеная</t>
  </si>
  <si>
    <t>54-1т</t>
  </si>
  <si>
    <t>54-2гн</t>
  </si>
  <si>
    <t>15/15</t>
  </si>
  <si>
    <t>Фрукт</t>
  </si>
  <si>
    <t>54-4с</t>
  </si>
  <si>
    <t>Рассольник домашний</t>
  </si>
  <si>
    <t>54-8г</t>
  </si>
  <si>
    <t>хол.напиток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</si>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</sst>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 shrinkToFit="1"/>
    </xf>
    <xf numFmtId="164" fontId="5" fillId="0" borderId="13" xfId="2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0" applyFont="1" applyBorder="1"/>
    <xf numFmtId="164" fontId="5" fillId="0" borderId="14" xfId="2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9" fillId="0" borderId="17" xfId="0" applyFont="1" applyBorder="1"/>
    <xf numFmtId="164" fontId="5" fillId="0" borderId="14" xfId="2" applyNumberFormat="1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0" fillId="0" borderId="13" xfId="0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6" fillId="0" borderId="15" xfId="0" applyFont="1" applyBorder="1"/>
    <xf numFmtId="164" fontId="5" fillId="0" borderId="15" xfId="3" applyNumberFormat="1" applyFont="1" applyBorder="1" applyAlignment="1">
      <alignment horizontal="center" vertical="center"/>
    </xf>
    <xf numFmtId="164" fontId="5" fillId="0" borderId="13" xfId="3" applyNumberFormat="1" applyFont="1" applyBorder="1" applyAlignment="1">
      <alignment horizontal="center" vertical="center"/>
    </xf>
    <xf numFmtId="0" fontId="13" fillId="0" borderId="12" xfId="0" applyFont="1" applyBorder="1"/>
    <xf numFmtId="0" fontId="11" fillId="0" borderId="18" xfId="0" applyFont="1" applyBorder="1"/>
    <xf numFmtId="0" fontId="4" fillId="0" borderId="19" xfId="2" applyFont="1" applyBorder="1" applyAlignment="1">
      <alignment horizontal="left" vertical="center" wrapText="1"/>
    </xf>
    <xf numFmtId="2" fontId="8" fillId="0" borderId="18" xfId="0" applyNumberFormat="1" applyFont="1" applyBorder="1"/>
    <xf numFmtId="0" fontId="0" fillId="0" borderId="18" xfId="0" applyBorder="1"/>
    <xf numFmtId="0" fontId="5" fillId="0" borderId="14" xfId="2" applyFont="1" applyBorder="1" applyAlignment="1">
      <alignment horizontal="center" vertical="center"/>
    </xf>
    <xf numFmtId="0" fontId="6" fillId="0" borderId="14" xfId="0" applyFont="1" applyBorder="1"/>
    <xf numFmtId="164" fontId="5" fillId="0" borderId="14" xfId="1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 wrapText="1" shrinkToFit="1"/>
    </xf>
    <xf numFmtId="0" fontId="12" fillId="0" borderId="12" xfId="0" applyFont="1" applyBorder="1"/>
    <xf numFmtId="1" fontId="5" fillId="0" borderId="14" xfId="2" applyNumberFormat="1" applyFont="1" applyBorder="1" applyAlignment="1">
      <alignment horizontal="center" vertical="center"/>
    </xf>
    <xf numFmtId="0" fontId="0" fillId="0" borderId="20" xfId="0" applyBorder="1"/>
    <xf numFmtId="0" fontId="12" fillId="0" borderId="11" xfId="0" applyFont="1" applyBorder="1" applyAlignment="1">
      <alignment vertical="center"/>
    </xf>
    <xf numFmtId="0" fontId="4" fillId="0" borderId="13" xfId="1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 wrapText="1" shrinkToFit="1"/>
    </xf>
    <xf numFmtId="164" fontId="5" fillId="0" borderId="10" xfId="1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2" xfId="0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49" fontId="5" fillId="0" borderId="14" xfId="1" applyNumberFormat="1" applyFont="1" applyBorder="1" applyAlignment="1">
      <alignment horizontal="center" vertical="center"/>
    </xf>
    <xf numFmtId="0" fontId="6" fillId="0" borderId="16" xfId="0" applyFont="1" applyBorder="1"/>
    <xf numFmtId="164" fontId="5" fillId="0" borderId="12" xfId="2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 wrapText="1" shrinkToFit="1"/>
    </xf>
    <xf numFmtId="1" fontId="5" fillId="0" borderId="18" xfId="0" applyNumberFormat="1" applyFont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20</v>
      </c>
      <c r="C1" s="59"/>
      <c r="D1" s="60"/>
      <c r="E1" s="21" t="s">
        <v>16</v>
      </c>
      <c r="F1" s="22"/>
      <c r="G1" s="21"/>
      <c r="H1" s="21"/>
      <c r="I1" s="2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35">
      <c r="A4" s="1" t="s">
        <v>10</v>
      </c>
      <c r="B4" s="41" t="s">
        <v>24</v>
      </c>
      <c r="C4" s="24" t="s">
        <v>30</v>
      </c>
      <c r="D4" s="42" t="s">
        <v>25</v>
      </c>
      <c r="E4" s="25">
        <v>170</v>
      </c>
      <c r="F4" s="26"/>
      <c r="G4" s="10">
        <v>401.7</v>
      </c>
      <c r="H4" s="27">
        <v>24</v>
      </c>
      <c r="I4" s="28">
        <v>17.3</v>
      </c>
      <c r="J4" s="28">
        <v>37.5</v>
      </c>
    </row>
    <row r="5" spans="1:10" ht="21" x14ac:dyDescent="0.35">
      <c r="A5" s="2"/>
      <c r="B5" s="7" t="s">
        <v>11</v>
      </c>
      <c r="C5" s="20" t="s">
        <v>31</v>
      </c>
      <c r="D5" s="8" t="s">
        <v>26</v>
      </c>
      <c r="E5" s="15">
        <v>200</v>
      </c>
      <c r="F5" s="12"/>
      <c r="G5" s="13">
        <v>26.8</v>
      </c>
      <c r="H5" s="16">
        <v>0.2</v>
      </c>
      <c r="I5" s="16">
        <v>0</v>
      </c>
      <c r="J5" s="16">
        <v>6.5</v>
      </c>
    </row>
    <row r="6" spans="1:10" ht="21" x14ac:dyDescent="0.35">
      <c r="A6" s="2"/>
      <c r="B6" s="7" t="s">
        <v>17</v>
      </c>
      <c r="C6" s="20"/>
      <c r="D6" s="9" t="s">
        <v>21</v>
      </c>
      <c r="E6" s="17" t="s">
        <v>32</v>
      </c>
      <c r="F6" s="12"/>
      <c r="G6" s="13">
        <v>72</v>
      </c>
      <c r="H6" s="14">
        <v>1.6</v>
      </c>
      <c r="I6" s="14">
        <v>0.5</v>
      </c>
      <c r="J6" s="14">
        <v>15.3</v>
      </c>
    </row>
    <row r="7" spans="1:10" ht="21" x14ac:dyDescent="0.35">
      <c r="A7" s="2"/>
      <c r="B7" s="29"/>
      <c r="C7" s="20"/>
      <c r="D7" s="9" t="s">
        <v>33</v>
      </c>
      <c r="E7" s="11">
        <v>100</v>
      </c>
      <c r="F7" s="12"/>
      <c r="G7" s="13">
        <v>44.5</v>
      </c>
      <c r="H7" s="14">
        <v>0.1</v>
      </c>
      <c r="I7" s="14">
        <v>0.1</v>
      </c>
      <c r="J7" s="14">
        <v>10.8</v>
      </c>
    </row>
    <row r="8" spans="1:10" ht="21.75" thickBot="1" x14ac:dyDescent="0.4">
      <c r="A8" s="3"/>
      <c r="B8" s="18" t="s">
        <v>22</v>
      </c>
      <c r="C8" s="30"/>
      <c r="D8" s="31"/>
      <c r="E8" s="43">
        <f>E4+E5+E7+30</f>
        <v>500</v>
      </c>
      <c r="F8" s="32">
        <v>100</v>
      </c>
      <c r="G8" s="33"/>
      <c r="H8" s="33"/>
      <c r="I8" s="33"/>
      <c r="J8" s="33"/>
    </row>
    <row r="9" spans="1:10" ht="21" x14ac:dyDescent="0.35">
      <c r="A9" s="61" t="s">
        <v>12</v>
      </c>
      <c r="B9" s="7" t="s">
        <v>13</v>
      </c>
      <c r="C9" s="44" t="s">
        <v>34</v>
      </c>
      <c r="D9" s="45" t="s">
        <v>35</v>
      </c>
      <c r="E9" s="34">
        <v>200</v>
      </c>
      <c r="F9" s="35"/>
      <c r="G9" s="13">
        <v>93.4</v>
      </c>
      <c r="H9" s="13">
        <v>1.6</v>
      </c>
      <c r="I9" s="13">
        <v>4.5999999999999996</v>
      </c>
      <c r="J9" s="13">
        <v>11.4</v>
      </c>
    </row>
    <row r="10" spans="1:10" ht="21" x14ac:dyDescent="0.35">
      <c r="A10" s="61"/>
      <c r="B10" s="7" t="s">
        <v>14</v>
      </c>
      <c r="C10" s="44" t="s">
        <v>27</v>
      </c>
      <c r="D10" s="45" t="s">
        <v>28</v>
      </c>
      <c r="E10" s="46">
        <v>90</v>
      </c>
      <c r="F10" s="35"/>
      <c r="G10" s="47">
        <v>171.99</v>
      </c>
      <c r="H10" s="36">
        <f>12.4/100*90</f>
        <v>11.16</v>
      </c>
      <c r="I10" s="48">
        <v>11.4</v>
      </c>
      <c r="J10" s="36">
        <v>6.1</v>
      </c>
    </row>
    <row r="11" spans="1:10" ht="21" x14ac:dyDescent="0.35">
      <c r="A11" s="61"/>
      <c r="B11" s="49" t="s">
        <v>15</v>
      </c>
      <c r="C11" s="50" t="s">
        <v>36</v>
      </c>
      <c r="D11" s="51" t="s">
        <v>29</v>
      </c>
      <c r="E11" s="37">
        <v>150</v>
      </c>
      <c r="F11" s="35"/>
      <c r="G11" s="13">
        <v>118.2</v>
      </c>
      <c r="H11" s="19">
        <v>3.6</v>
      </c>
      <c r="I11" s="19">
        <v>5</v>
      </c>
      <c r="J11" s="19">
        <v>14.6</v>
      </c>
    </row>
    <row r="12" spans="1:10" ht="21" x14ac:dyDescent="0.35">
      <c r="A12" s="61"/>
      <c r="B12" s="38" t="s">
        <v>37</v>
      </c>
      <c r="C12" s="52"/>
      <c r="D12" s="45" t="s">
        <v>38</v>
      </c>
      <c r="E12" s="39">
        <v>190</v>
      </c>
      <c r="F12" s="35"/>
      <c r="G12" s="13">
        <v>88.5</v>
      </c>
      <c r="H12" s="13">
        <v>0.5</v>
      </c>
      <c r="I12" s="13">
        <v>0</v>
      </c>
      <c r="J12" s="13">
        <v>21.7</v>
      </c>
    </row>
    <row r="13" spans="1:10" ht="21" x14ac:dyDescent="0.35">
      <c r="A13" s="61"/>
      <c r="B13" s="38" t="s">
        <v>17</v>
      </c>
      <c r="C13" s="52"/>
      <c r="D13" s="9" t="s">
        <v>21</v>
      </c>
      <c r="E13" s="53" t="s">
        <v>23</v>
      </c>
      <c r="F13" s="54"/>
      <c r="G13" s="55">
        <v>169</v>
      </c>
      <c r="H13" s="36">
        <v>4</v>
      </c>
      <c r="I13" s="14">
        <v>1</v>
      </c>
      <c r="J13" s="36">
        <v>36.1</v>
      </c>
    </row>
    <row r="14" spans="1:10" ht="21.75" thickBot="1" x14ac:dyDescent="0.4">
      <c r="A14" s="62"/>
      <c r="B14" s="18" t="s">
        <v>22</v>
      </c>
      <c r="C14" s="18"/>
      <c r="D14" s="56"/>
      <c r="E14" s="57">
        <f>E9+E10+E11+E12+70</f>
        <v>700</v>
      </c>
      <c r="F14" s="32">
        <v>100</v>
      </c>
      <c r="G14" s="40"/>
      <c r="H14" s="33"/>
      <c r="I14" s="40"/>
      <c r="J14" s="33"/>
    </row>
  </sheetData>
  <mergeCells count="2">
    <mergeCell ref="B1:D1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2023-09-22T06:46:36Z</dcterms:modified>
</cp:coreProperties>
</file>