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 s="1"/>
  <c r="I23" i="1"/>
  <c r="G23" i="1"/>
  <c r="E23" i="1"/>
  <c r="E24" i="1" s="1"/>
  <c r="H16" i="1"/>
  <c r="H23" i="1" s="1"/>
  <c r="H24" i="1" s="1"/>
  <c r="J13" i="1"/>
  <c r="I13" i="1"/>
  <c r="I24" i="1" s="1"/>
  <c r="H13" i="1"/>
  <c r="G13" i="1"/>
  <c r="G24" i="1" s="1"/>
  <c r="E13" i="1"/>
</calcChain>
</file>

<file path=xl/sharedStrings.xml><?xml version="1.0" encoding="utf-8"?>
<sst xmlns="http://schemas.openxmlformats.org/spreadsheetml/2006/main" count="50" uniqueCount="47">
  <si>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</si>
  <si>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</si>
  <si>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</si>
  <si>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</si>
  <si>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</si>
  <si>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</si>
  <si>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</si>
  <si>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</si>
  <si>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</si>
  <si>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</si>
  <si>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</si>
  <si>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</si>
  <si>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</si>
  <si>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</si>
  <si>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</si>
  <si>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</si>
  <si>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</si>
  <si>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</si>
  <si>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</si>
  <si>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</si>
  <si>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</si>
  <si>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</si>
  <si>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</si>
  <si>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</si>
  <si>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</si>
  <si>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</si>
  <si>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</si>
  <si>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</si>
  <si>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439*</t>
  </si>
  <si>
    <t>Печень говяжья тушеная</t>
  </si>
  <si>
    <t>напиток</t>
  </si>
  <si>
    <t>Сок</t>
  </si>
  <si>
    <t>хлеб бел.</t>
  </si>
  <si>
    <t>хлеб черн.</t>
  </si>
  <si>
    <t>Итого за день:</t>
  </si>
  <si>
    <t>2 НЕДЕЛЯ</t>
  </si>
  <si>
    <t>54-1т</t>
  </si>
  <si>
    <t>Запеканка из творога с молочным соусом</t>
  </si>
  <si>
    <t xml:space="preserve">Чай с сахаром </t>
  </si>
  <si>
    <t>Кондитерское изделие</t>
  </si>
  <si>
    <t>54-13з</t>
  </si>
  <si>
    <t>Салат из свеклы отв.с яйцом</t>
  </si>
  <si>
    <t>54-4с</t>
  </si>
  <si>
    <t>Рассольник домашний</t>
  </si>
  <si>
    <t>54-8г</t>
  </si>
  <si>
    <t>Капуста тушеная</t>
  </si>
  <si>
    <t>Фрукт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</si>
</sst>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2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10" xfId="4" applyBorder="1"/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3" borderId="9" xfId="4" applyFont="1" applyFill="1" applyBorder="1" applyAlignment="1">
      <alignment horizontal="center" vertical="top" wrapText="1"/>
    </xf>
    <xf numFmtId="0" fontId="6" fillId="0" borderId="15" xfId="2" applyFont="1" applyBorder="1" applyAlignment="1" applyProtection="1">
      <alignment horizontal="center" vertical="center"/>
      <protection locked="0"/>
    </xf>
    <xf numFmtId="0" fontId="12" fillId="0" borderId="17" xfId="4" applyBorder="1"/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8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2" xfId="5" applyNumberFormat="1" applyFont="1" applyBorder="1" applyAlignment="1" applyProtection="1">
      <alignment horizontal="center" vertical="center"/>
      <protection locked="0"/>
    </xf>
    <xf numFmtId="0" fontId="12" fillId="0" borderId="18" xfId="4" applyBorder="1"/>
    <xf numFmtId="164" fontId="15" fillId="3" borderId="8" xfId="4" applyNumberFormat="1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0" fontId="15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0" fontId="1" fillId="0" borderId="1" xfId="4" applyFont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Q4" sqref="Q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35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6" t="s">
        <v>13</v>
      </c>
      <c r="C3" s="67"/>
      <c r="D3" s="68"/>
      <c r="E3" s="3"/>
      <c r="F3" s="2" t="s">
        <v>11</v>
      </c>
      <c r="G3" s="4"/>
      <c r="H3" s="5"/>
      <c r="I3" s="2"/>
      <c r="J3" s="46">
        <v>45351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53" t="s">
        <v>5</v>
      </c>
      <c r="B5" s="11" t="s">
        <v>27</v>
      </c>
      <c r="C5" s="12"/>
      <c r="D5" s="54"/>
      <c r="E5" s="12"/>
      <c r="F5" s="12"/>
      <c r="G5" s="12"/>
      <c r="H5" s="12"/>
      <c r="I5" s="12"/>
      <c r="J5" s="55"/>
    </row>
    <row r="6" spans="1:10" ht="30" x14ac:dyDescent="0.25">
      <c r="A6" s="45"/>
      <c r="B6" s="20" t="s">
        <v>22</v>
      </c>
      <c r="C6" s="56" t="s">
        <v>36</v>
      </c>
      <c r="D6" s="15" t="s">
        <v>37</v>
      </c>
      <c r="E6" s="57">
        <v>150</v>
      </c>
      <c r="F6" s="17"/>
      <c r="G6" s="18">
        <v>292</v>
      </c>
      <c r="H6" s="58">
        <v>16.7</v>
      </c>
      <c r="I6" s="58">
        <v>15</v>
      </c>
      <c r="J6" s="59">
        <v>22.5</v>
      </c>
    </row>
    <row r="7" spans="1:10" x14ac:dyDescent="0.25">
      <c r="A7" s="45"/>
      <c r="B7" s="13" t="s">
        <v>6</v>
      </c>
      <c r="C7" s="47" t="s">
        <v>23</v>
      </c>
      <c r="D7" s="15" t="s">
        <v>38</v>
      </c>
      <c r="E7" s="16">
        <v>200</v>
      </c>
      <c r="F7" s="17"/>
      <c r="G7" s="18">
        <v>26.8</v>
      </c>
      <c r="H7" s="18">
        <v>0.2</v>
      </c>
      <c r="I7" s="18">
        <v>0</v>
      </c>
      <c r="J7" s="19">
        <v>6.5</v>
      </c>
    </row>
    <row r="8" spans="1:10" x14ac:dyDescent="0.25">
      <c r="A8" s="45"/>
      <c r="B8" s="13" t="s">
        <v>24</v>
      </c>
      <c r="C8" s="17"/>
      <c r="D8" s="15" t="s">
        <v>39</v>
      </c>
      <c r="E8" s="16">
        <v>25</v>
      </c>
      <c r="F8" s="17"/>
      <c r="G8" s="18">
        <v>109.7</v>
      </c>
      <c r="H8" s="18">
        <v>1</v>
      </c>
      <c r="I8" s="18">
        <v>2.5</v>
      </c>
      <c r="J8" s="19">
        <v>20.8</v>
      </c>
    </row>
    <row r="9" spans="1:10" x14ac:dyDescent="0.25">
      <c r="A9" s="45"/>
      <c r="B9" s="13" t="s">
        <v>12</v>
      </c>
      <c r="C9" s="17"/>
      <c r="D9" s="21" t="s">
        <v>14</v>
      </c>
      <c r="E9" s="22">
        <v>25</v>
      </c>
      <c r="F9" s="17"/>
      <c r="G9" s="18">
        <v>60</v>
      </c>
      <c r="H9" s="23">
        <v>1.2</v>
      </c>
      <c r="I9" s="23">
        <v>0.4</v>
      </c>
      <c r="J9" s="24">
        <v>12.9</v>
      </c>
    </row>
    <row r="10" spans="1:10" x14ac:dyDescent="0.25">
      <c r="A10" s="45"/>
      <c r="B10" s="13" t="s">
        <v>25</v>
      </c>
      <c r="C10" s="17"/>
      <c r="D10" s="21" t="s">
        <v>46</v>
      </c>
      <c r="E10" s="22">
        <v>100</v>
      </c>
      <c r="F10" s="17"/>
      <c r="G10" s="18">
        <v>39.6</v>
      </c>
      <c r="H10" s="23">
        <v>0.1</v>
      </c>
      <c r="I10" s="23">
        <v>0</v>
      </c>
      <c r="J10" s="24">
        <v>9.8000000000000007</v>
      </c>
    </row>
    <row r="11" spans="1:10" x14ac:dyDescent="0.25">
      <c r="A11" s="45"/>
      <c r="B11" s="25"/>
      <c r="C11" s="17"/>
      <c r="D11" s="26"/>
      <c r="E11" s="17"/>
      <c r="F11" s="17"/>
      <c r="G11" s="17"/>
      <c r="H11" s="17"/>
      <c r="I11" s="17"/>
      <c r="J11" s="27"/>
    </row>
    <row r="12" spans="1:10" ht="15.75" thickBot="1" x14ac:dyDescent="0.3">
      <c r="A12" s="45"/>
      <c r="B12" s="28"/>
      <c r="C12" s="29"/>
      <c r="D12" s="30"/>
      <c r="E12" s="29"/>
      <c r="F12" s="29"/>
      <c r="G12" s="29"/>
      <c r="H12" s="29"/>
      <c r="I12" s="29"/>
      <c r="J12" s="31"/>
    </row>
    <row r="13" spans="1:10" ht="15.75" thickBot="1" x14ac:dyDescent="0.3">
      <c r="A13" s="32"/>
      <c r="B13" s="33" t="s">
        <v>26</v>
      </c>
      <c r="C13" s="34"/>
      <c r="D13" s="35"/>
      <c r="E13" s="34">
        <f>SUM(E5:E12)</f>
        <v>500</v>
      </c>
      <c r="F13" s="34">
        <v>95</v>
      </c>
      <c r="G13" s="34">
        <f>SUM(G5:G12)</f>
        <v>528.1</v>
      </c>
      <c r="H13" s="36">
        <f t="shared" ref="H13:J13" si="0">SUM(H5:H12)</f>
        <v>19.2</v>
      </c>
      <c r="I13" s="34">
        <f t="shared" si="0"/>
        <v>17.899999999999999</v>
      </c>
      <c r="J13" s="37">
        <f t="shared" si="0"/>
        <v>72.5</v>
      </c>
    </row>
    <row r="14" spans="1:10" x14ac:dyDescent="0.25">
      <c r="A14" s="60" t="s">
        <v>7</v>
      </c>
      <c r="B14" s="38" t="s">
        <v>27</v>
      </c>
      <c r="C14" s="39" t="s">
        <v>40</v>
      </c>
      <c r="D14" s="40" t="s">
        <v>41</v>
      </c>
      <c r="E14" s="52">
        <v>60</v>
      </c>
      <c r="F14" s="41"/>
      <c r="G14" s="42">
        <v>60</v>
      </c>
      <c r="H14" s="42">
        <v>1.8</v>
      </c>
      <c r="I14" s="42">
        <v>4</v>
      </c>
      <c r="J14" s="43">
        <v>4.2</v>
      </c>
    </row>
    <row r="15" spans="1:10" x14ac:dyDescent="0.25">
      <c r="A15" s="45"/>
      <c r="B15" s="13" t="s">
        <v>8</v>
      </c>
      <c r="C15" s="14" t="s">
        <v>42</v>
      </c>
      <c r="D15" s="15" t="s">
        <v>43</v>
      </c>
      <c r="E15" s="48">
        <v>200</v>
      </c>
      <c r="F15" s="17"/>
      <c r="G15" s="18">
        <v>93.4</v>
      </c>
      <c r="H15" s="18">
        <v>1.6</v>
      </c>
      <c r="I15" s="18">
        <v>4.5999999999999996</v>
      </c>
      <c r="J15" s="19">
        <v>11.4</v>
      </c>
    </row>
    <row r="16" spans="1:10" x14ac:dyDescent="0.25">
      <c r="A16" s="45"/>
      <c r="B16" s="13" t="s">
        <v>9</v>
      </c>
      <c r="C16" s="14" t="s">
        <v>28</v>
      </c>
      <c r="D16" s="15" t="s">
        <v>29</v>
      </c>
      <c r="E16" s="22">
        <v>90</v>
      </c>
      <c r="F16" s="17"/>
      <c r="G16" s="44">
        <v>172.2</v>
      </c>
      <c r="H16" s="23">
        <f>12.4/100*90</f>
        <v>11.16</v>
      </c>
      <c r="I16" s="23">
        <v>11.4</v>
      </c>
      <c r="J16" s="24">
        <v>6.2</v>
      </c>
    </row>
    <row r="17" spans="1:10" x14ac:dyDescent="0.25">
      <c r="A17" s="45"/>
      <c r="B17" s="13" t="s">
        <v>10</v>
      </c>
      <c r="C17" s="71" t="s">
        <v>44</v>
      </c>
      <c r="D17" s="15" t="s">
        <v>45</v>
      </c>
      <c r="E17" s="49">
        <v>150</v>
      </c>
      <c r="F17" s="17"/>
      <c r="G17" s="18">
        <v>118.2</v>
      </c>
      <c r="H17" s="44">
        <v>3.6</v>
      </c>
      <c r="I17" s="44">
        <v>5</v>
      </c>
      <c r="J17" s="50">
        <v>14.6</v>
      </c>
    </row>
    <row r="18" spans="1:10" x14ac:dyDescent="0.25">
      <c r="A18" s="45"/>
      <c r="B18" s="13" t="s">
        <v>30</v>
      </c>
      <c r="C18" s="17"/>
      <c r="D18" s="15" t="s">
        <v>31</v>
      </c>
      <c r="E18" s="16">
        <v>200</v>
      </c>
      <c r="F18" s="17"/>
      <c r="G18" s="18">
        <v>93.2</v>
      </c>
      <c r="H18" s="18">
        <v>0.5</v>
      </c>
      <c r="I18" s="18">
        <v>0</v>
      </c>
      <c r="J18" s="19">
        <v>22.8</v>
      </c>
    </row>
    <row r="19" spans="1:10" x14ac:dyDescent="0.25">
      <c r="A19" s="45"/>
      <c r="B19" s="13" t="s">
        <v>32</v>
      </c>
      <c r="C19" s="17"/>
      <c r="D19" s="21" t="s">
        <v>14</v>
      </c>
      <c r="E19" s="22">
        <v>90</v>
      </c>
      <c r="F19" s="17"/>
      <c r="G19" s="18">
        <v>216</v>
      </c>
      <c r="H19" s="23">
        <v>4.5</v>
      </c>
      <c r="I19" s="23">
        <v>1.5</v>
      </c>
      <c r="J19" s="24">
        <v>46.1</v>
      </c>
    </row>
    <row r="20" spans="1:10" x14ac:dyDescent="0.25">
      <c r="A20" s="45"/>
      <c r="B20" s="13" t="s">
        <v>33</v>
      </c>
      <c r="C20" s="17"/>
      <c r="D20" s="26"/>
      <c r="E20" s="17"/>
      <c r="F20" s="17"/>
      <c r="G20" s="17"/>
      <c r="H20" s="17"/>
      <c r="I20" s="17"/>
      <c r="J20" s="27"/>
    </row>
    <row r="21" spans="1:10" x14ac:dyDescent="0.25">
      <c r="A21" s="45"/>
      <c r="B21" s="25"/>
      <c r="C21" s="17"/>
      <c r="D21" s="26"/>
      <c r="E21" s="17"/>
      <c r="F21" s="17"/>
      <c r="G21" s="17"/>
      <c r="H21" s="17"/>
      <c r="I21" s="17"/>
      <c r="J21" s="27"/>
    </row>
    <row r="22" spans="1:10" ht="15.75" thickBot="1" x14ac:dyDescent="0.3">
      <c r="A22" s="45"/>
      <c r="B22" s="28"/>
      <c r="C22" s="29"/>
      <c r="D22" s="30"/>
      <c r="E22" s="29"/>
      <c r="F22" s="29"/>
      <c r="G22" s="29"/>
      <c r="H22" s="29"/>
      <c r="I22" s="29"/>
      <c r="J22" s="31"/>
    </row>
    <row r="23" spans="1:10" ht="15.75" customHeight="1" thickBot="1" x14ac:dyDescent="0.3">
      <c r="A23" s="32"/>
      <c r="B23" s="33" t="s">
        <v>26</v>
      </c>
      <c r="C23" s="34"/>
      <c r="D23" s="35"/>
      <c r="E23" s="34">
        <f>SUM(E14:E22)</f>
        <v>790</v>
      </c>
      <c r="F23" s="34">
        <v>95</v>
      </c>
      <c r="G23" s="61">
        <f>SUM(G14:G22)</f>
        <v>753</v>
      </c>
      <c r="H23" s="62">
        <f t="shared" ref="H23:J23" si="1">SUM(H14:H22)</f>
        <v>23.16</v>
      </c>
      <c r="I23" s="62">
        <f t="shared" si="1"/>
        <v>26.5</v>
      </c>
      <c r="J23" s="51">
        <f t="shared" si="1"/>
        <v>105.30000000000001</v>
      </c>
    </row>
    <row r="24" spans="1:10" ht="15.75" customHeight="1" thickBot="1" x14ac:dyDescent="0.3">
      <c r="A24" s="69" t="s">
        <v>34</v>
      </c>
      <c r="B24" s="70"/>
      <c r="C24" s="63"/>
      <c r="D24" s="64"/>
      <c r="E24" s="63">
        <f>E13+E23</f>
        <v>1290</v>
      </c>
      <c r="F24" s="63"/>
      <c r="G24" s="63">
        <f>G13+G23</f>
        <v>1281.0999999999999</v>
      </c>
      <c r="H24" s="63">
        <f t="shared" ref="H24:J24" si="2">H13+H23</f>
        <v>42.36</v>
      </c>
      <c r="I24" s="63">
        <f t="shared" si="2"/>
        <v>44.4</v>
      </c>
      <c r="J24" s="65">
        <f t="shared" si="2"/>
        <v>177.8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2024-02-26T06:48:58Z</dcterms:modified>
</cp:coreProperties>
</file>