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2. Октябрь\"/>
    </mc:Choice>
  </mc:AlternateContent>
  <bookViews>
    <workbookView xWindow="0" yWindow="0" windowWidth="25200" windowHeight="117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J23" i="1"/>
  <c r="I23" i="1"/>
  <c r="I24" i="1" s="1"/>
  <c r="H23" i="1"/>
  <c r="G23" i="1"/>
  <c r="E23" i="1"/>
  <c r="J13" i="1"/>
  <c r="J24" i="1" s="1"/>
  <c r="I13" i="1"/>
  <c r="H13" i="1"/>
  <c r="G13" i="1"/>
  <c r="G24" i="1" s="1"/>
  <c r="E13" i="1"/>
  <c r="E24" i="1" s="1"/>
</calcChain>
</file>

<file path=xl/sharedStrings.xml><?xml version="1.0" encoding="utf-8"?>
<sst xmlns="http://schemas.openxmlformats.org/spreadsheetml/2006/main" count="49" uniqueCount="45">
  <si>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</si>
  <si>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</si>
  <si>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</si>
  <si>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</si>
  <si>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</si>
  <si>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</si>
  <si>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</si>
  <si>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</si>
  <si>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</si>
  <si>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</si>
  <si>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</si>
  <si>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</si>
  <si>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</si>
  <si>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</si>
  <si>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</si>
  <si>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</si>
  <si>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</si>
  <si>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</si>
  <si>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</si>
  <si>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</si>
  <si>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</si>
  <si>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</si>
  <si>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</si>
  <si>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</si>
  <si>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</si>
  <si>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напиток</t>
  </si>
  <si>
    <t>Итого за день:</t>
  </si>
  <si>
    <t>1 НЕДЕЛЯ</t>
  </si>
  <si>
    <t>54-19з</t>
  </si>
  <si>
    <t>Масло сливочное</t>
  </si>
  <si>
    <t>54-3р</t>
  </si>
  <si>
    <t>Котлета рыбная</t>
  </si>
  <si>
    <t>54-10г</t>
  </si>
  <si>
    <t>Картофель отварной в молоке</t>
  </si>
  <si>
    <t>54-4гн</t>
  </si>
  <si>
    <t>Чай с молоком и сахаром</t>
  </si>
  <si>
    <t>54-8з</t>
  </si>
  <si>
    <t>Салат из капусты с морковью</t>
  </si>
  <si>
    <t>162*</t>
  </si>
  <si>
    <t xml:space="preserve">Суп молочный                            </t>
  </si>
  <si>
    <t>493*</t>
  </si>
  <si>
    <t>Курица тушеная</t>
  </si>
  <si>
    <t>54-1г</t>
  </si>
  <si>
    <t>Макароны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</si>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</sst>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  <xf numFmtId="0" fontId="4" fillId="0" borderId="0"/>
  </cellStyleXfs>
  <cellXfs count="82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0" fontId="12" fillId="0" borderId="1" xfId="4" applyBorder="1"/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164" fontId="6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2" xfId="1" applyNumberFormat="1" applyFont="1" applyBorder="1" applyAlignment="1" applyProtection="1">
      <alignment horizontal="center" vertical="center"/>
      <protection locked="0"/>
    </xf>
    <xf numFmtId="0" fontId="12" fillId="2" borderId="1" xfId="4" applyFill="1" applyBorder="1" applyProtection="1"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5" fillId="2" borderId="12" xfId="4" applyFont="1" applyFill="1" applyBorder="1" applyAlignment="1" applyProtection="1">
      <alignment horizontal="center" vertical="top" wrapText="1"/>
      <protection locked="0"/>
    </xf>
    <xf numFmtId="0" fontId="12" fillId="2" borderId="13" xfId="4" applyFill="1" applyBorder="1" applyProtection="1">
      <protection locked="0"/>
    </xf>
    <xf numFmtId="0" fontId="15" fillId="2" borderId="13" xfId="4" applyFont="1" applyFill="1" applyBorder="1" applyAlignment="1" applyProtection="1">
      <alignment horizontal="center" vertical="top" wrapText="1"/>
      <protection locked="0"/>
    </xf>
    <xf numFmtId="0" fontId="15" fillId="2" borderId="13" xfId="4" applyFont="1" applyFill="1" applyBorder="1" applyAlignment="1" applyProtection="1">
      <alignment vertical="top" wrapText="1"/>
      <protection locked="0"/>
    </xf>
    <xf numFmtId="0" fontId="15" fillId="2" borderId="14" xfId="4" applyFont="1" applyFill="1" applyBorder="1" applyAlignment="1" applyProtection="1">
      <alignment horizontal="center" vertical="top" wrapText="1"/>
      <protection locked="0"/>
    </xf>
    <xf numFmtId="0" fontId="12" fillId="0" borderId="6" xfId="4" applyBorder="1"/>
    <xf numFmtId="0" fontId="16" fillId="0" borderId="7" xfId="4" applyFont="1" applyBorder="1" applyAlignment="1" applyProtection="1">
      <alignment horizontal="right"/>
      <protection locked="0"/>
    </xf>
    <xf numFmtId="0" fontId="15" fillId="0" borderId="8" xfId="4" applyFont="1" applyBorder="1" applyAlignment="1">
      <alignment horizontal="center" vertical="top" wrapText="1"/>
    </xf>
    <xf numFmtId="0" fontId="15" fillId="0" borderId="8" xfId="4" applyFont="1" applyBorder="1" applyAlignment="1">
      <alignment vertical="top" wrapText="1"/>
    </xf>
    <xf numFmtId="164" fontId="15" fillId="0" borderId="8" xfId="4" applyNumberFormat="1" applyFont="1" applyBorder="1" applyAlignment="1">
      <alignment horizontal="center" vertical="top" wrapText="1"/>
    </xf>
    <xf numFmtId="0" fontId="15" fillId="0" borderId="9" xfId="4" applyFont="1" applyBorder="1" applyAlignment="1">
      <alignment horizontal="center" vertical="top" wrapText="1"/>
    </xf>
    <xf numFmtId="0" fontId="12" fillId="0" borderId="15" xfId="4" applyBorder="1"/>
    <xf numFmtId="0" fontId="3" fillId="0" borderId="15" xfId="4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15" fillId="2" borderId="15" xfId="4" applyFont="1" applyFill="1" applyBorder="1" applyAlignment="1" applyProtection="1">
      <alignment horizontal="center" vertical="top" wrapText="1"/>
      <protection locked="0"/>
    </xf>
    <xf numFmtId="164" fontId="6" fillId="0" borderId="15" xfId="2" applyNumberFormat="1" applyFont="1" applyBorder="1" applyAlignment="1" applyProtection="1">
      <alignment horizontal="center" vertical="center"/>
      <protection locked="0"/>
    </xf>
    <xf numFmtId="164" fontId="6" fillId="0" borderId="16" xfId="2" applyNumberFormat="1" applyFont="1" applyBorder="1" applyAlignment="1" applyProtection="1">
      <alignment horizontal="center" vertical="center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4" xfId="4" applyBorder="1"/>
    <xf numFmtId="14" fontId="8" fillId="0" borderId="0" xfId="0" applyNumberFormat="1" applyFont="1"/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164" fontId="6" fillId="0" borderId="12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17" xfId="4" applyBorder="1"/>
    <xf numFmtId="0" fontId="12" fillId="0" borderId="18" xfId="4" applyBorder="1"/>
    <xf numFmtId="1" fontId="6" fillId="0" borderId="1" xfId="1" applyNumberFormat="1" applyFont="1" applyBorder="1" applyAlignment="1" applyProtection="1">
      <alignment horizontal="center" vertical="center"/>
      <protection locked="0"/>
    </xf>
    <xf numFmtId="0" fontId="12" fillId="0" borderId="19" xfId="4" applyBorder="1"/>
    <xf numFmtId="0" fontId="16" fillId="0" borderId="17" xfId="4" applyFont="1" applyBorder="1" applyAlignment="1" applyProtection="1">
      <alignment horizontal="right"/>
      <protection locked="0"/>
    </xf>
    <xf numFmtId="0" fontId="15" fillId="0" borderId="20" xfId="4" applyFont="1" applyBorder="1" applyAlignment="1">
      <alignment horizontal="center" vertical="top" wrapText="1"/>
    </xf>
    <xf numFmtId="0" fontId="15" fillId="0" borderId="20" xfId="4" applyFont="1" applyBorder="1" applyAlignment="1">
      <alignment vertical="top" wrapText="1"/>
    </xf>
    <xf numFmtId="0" fontId="15" fillId="3" borderId="20" xfId="4" applyFont="1" applyFill="1" applyBorder="1" applyAlignment="1">
      <alignment horizontal="center" vertical="top" wrapText="1"/>
    </xf>
    <xf numFmtId="0" fontId="15" fillId="4" borderId="8" xfId="4" applyFont="1" applyFill="1" applyBorder="1" applyAlignment="1">
      <alignment horizontal="center" vertical="top" wrapText="1"/>
    </xf>
    <xf numFmtId="0" fontId="15" fillId="4" borderId="8" xfId="4" applyFont="1" applyFill="1" applyBorder="1" applyAlignment="1">
      <alignment vertical="top" wrapText="1"/>
    </xf>
    <xf numFmtId="0" fontId="15" fillId="4" borderId="9" xfId="4" applyFont="1" applyFill="1" applyBorder="1" applyAlignment="1">
      <alignment horizontal="center" vertical="top" wrapText="1"/>
    </xf>
    <xf numFmtId="0" fontId="12" fillId="0" borderId="10" xfId="4" applyBorder="1"/>
    <xf numFmtId="0" fontId="3" fillId="0" borderId="10" xfId="4" applyFont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164" fontId="6" fillId="0" borderId="10" xfId="2" applyNumberFormat="1" applyFont="1" applyBorder="1" applyAlignment="1" applyProtection="1">
      <alignment horizontal="center" vertical="center"/>
      <protection locked="0"/>
    </xf>
    <xf numFmtId="164" fontId="6" fillId="0" borderId="11" xfId="2" applyNumberFormat="1" applyFont="1" applyBorder="1" applyAlignment="1" applyProtection="1">
      <alignment horizontal="center" vertical="center"/>
      <protection locked="0"/>
    </xf>
    <xf numFmtId="0" fontId="3" fillId="0" borderId="1" xfId="4" applyFont="1" applyBorder="1" applyAlignment="1" applyProtection="1">
      <alignment horizontal="center" vertical="center"/>
      <protection locked="0"/>
    </xf>
    <xf numFmtId="1" fontId="6" fillId="0" borderId="15" xfId="2" applyNumberFormat="1" applyFont="1" applyBorder="1" applyAlignment="1" applyProtection="1">
      <alignment horizontal="center" vertical="center" wrapText="1" shrinkToFit="1"/>
      <protection locked="0"/>
    </xf>
    <xf numFmtId="0" fontId="15" fillId="0" borderId="21" xfId="4" applyFont="1" applyBorder="1" applyAlignment="1">
      <alignment horizontal="center" vertical="top" wrapText="1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2" fillId="5" borderId="1" xfId="4" applyFill="1" applyBorder="1"/>
    <xf numFmtId="0" fontId="15" fillId="5" borderId="1" xfId="4" applyFont="1" applyFill="1" applyBorder="1" applyAlignment="1" applyProtection="1">
      <alignment horizontal="center" vertical="top" wrapText="1"/>
      <protection locked="0"/>
    </xf>
    <xf numFmtId="0" fontId="5" fillId="5" borderId="1" xfId="1" applyFont="1" applyFill="1" applyBorder="1" applyAlignment="1" applyProtection="1">
      <alignment horizontal="left" vertical="center" wrapText="1"/>
      <protection locked="0"/>
    </xf>
    <xf numFmtId="1" fontId="6" fillId="5" borderId="1" xfId="1" applyNumberFormat="1" applyFont="1" applyFill="1" applyBorder="1" applyAlignment="1" applyProtection="1">
      <alignment horizontal="center" vertical="center"/>
      <protection locked="0"/>
    </xf>
    <xf numFmtId="164" fontId="6" fillId="5" borderId="1" xfId="2" applyNumberFormat="1" applyFont="1" applyFill="1" applyBorder="1" applyAlignment="1" applyProtection="1">
      <alignment horizontal="center" vertical="center"/>
      <protection locked="0"/>
    </xf>
    <xf numFmtId="164" fontId="6" fillId="5" borderId="1" xfId="1" applyNumberFormat="1" applyFont="1" applyFill="1" applyBorder="1" applyAlignment="1" applyProtection="1">
      <alignment horizontal="center" vertical="center"/>
      <protection locked="0"/>
    </xf>
    <xf numFmtId="164" fontId="6" fillId="5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1" xfId="4" applyFont="1" applyBorder="1"/>
    <xf numFmtId="164" fontId="15" fillId="0" borderId="20" xfId="4" applyNumberFormat="1" applyFont="1" applyBorder="1" applyAlignment="1">
      <alignment horizontal="center" vertical="top" wrapText="1"/>
    </xf>
    <xf numFmtId="0" fontId="17" fillId="4" borderId="22" xfId="4" applyFont="1" applyFill="1" applyBorder="1" applyAlignment="1">
      <alignment horizontal="center" vertical="center" wrapText="1"/>
    </xf>
    <xf numFmtId="0" fontId="9" fillId="4" borderId="23" xfId="4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4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27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68" t="s">
        <v>13</v>
      </c>
      <c r="C3" s="69"/>
      <c r="D3" s="70"/>
      <c r="E3" s="3"/>
      <c r="F3" s="2" t="s">
        <v>11</v>
      </c>
      <c r="G3" s="4"/>
      <c r="H3" s="5"/>
      <c r="I3" s="2"/>
      <c r="J3" s="44">
        <v>45583</v>
      </c>
    </row>
    <row r="4" spans="1:10" ht="34.5" thickBot="1" x14ac:dyDescent="0.3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 x14ac:dyDescent="0.25">
      <c r="A5" s="48" t="s">
        <v>5</v>
      </c>
      <c r="B5" s="59"/>
      <c r="C5" s="60" t="s">
        <v>28</v>
      </c>
      <c r="D5" s="61" t="s">
        <v>29</v>
      </c>
      <c r="E5" s="62">
        <v>10</v>
      </c>
      <c r="F5" s="11"/>
      <c r="G5" s="63">
        <v>74.8</v>
      </c>
      <c r="H5" s="63">
        <v>0.1</v>
      </c>
      <c r="I5" s="63">
        <v>8.1999999999999993</v>
      </c>
      <c r="J5" s="64">
        <v>0.1</v>
      </c>
    </row>
    <row r="6" spans="1:10" x14ac:dyDescent="0.25">
      <c r="A6" s="49"/>
      <c r="B6" s="12" t="s">
        <v>22</v>
      </c>
      <c r="C6" s="13" t="s">
        <v>30</v>
      </c>
      <c r="D6" s="14" t="s">
        <v>31</v>
      </c>
      <c r="E6" s="45">
        <v>50</v>
      </c>
      <c r="F6" s="16"/>
      <c r="G6" s="17">
        <v>58</v>
      </c>
      <c r="H6" s="17">
        <v>7.1</v>
      </c>
      <c r="I6" s="17">
        <v>1.4</v>
      </c>
      <c r="J6" s="18">
        <v>4.2</v>
      </c>
    </row>
    <row r="7" spans="1:10" x14ac:dyDescent="0.25">
      <c r="A7" s="49"/>
      <c r="B7" s="12" t="s">
        <v>10</v>
      </c>
      <c r="C7" s="13" t="s">
        <v>32</v>
      </c>
      <c r="D7" s="14" t="s">
        <v>33</v>
      </c>
      <c r="E7" s="45">
        <v>150</v>
      </c>
      <c r="F7" s="16"/>
      <c r="G7" s="17">
        <v>169</v>
      </c>
      <c r="H7" s="17">
        <v>4.5</v>
      </c>
      <c r="I7" s="17">
        <v>5</v>
      </c>
      <c r="J7" s="18">
        <v>26.5</v>
      </c>
    </row>
    <row r="8" spans="1:10" x14ac:dyDescent="0.25">
      <c r="A8" s="49"/>
      <c r="B8" s="12" t="s">
        <v>6</v>
      </c>
      <c r="C8" s="65" t="s">
        <v>34</v>
      </c>
      <c r="D8" s="14" t="s">
        <v>35</v>
      </c>
      <c r="E8" s="46">
        <v>200</v>
      </c>
      <c r="F8" s="16"/>
      <c r="G8" s="21">
        <v>68</v>
      </c>
      <c r="H8" s="42">
        <v>2.8</v>
      </c>
      <c r="I8" s="42">
        <v>2.5</v>
      </c>
      <c r="J8" s="47">
        <v>8.6</v>
      </c>
    </row>
    <row r="9" spans="1:10" x14ac:dyDescent="0.25">
      <c r="A9" s="49"/>
      <c r="B9" s="12" t="s">
        <v>12</v>
      </c>
      <c r="C9" s="16"/>
      <c r="D9" s="19" t="s">
        <v>14</v>
      </c>
      <c r="E9" s="20">
        <v>90</v>
      </c>
      <c r="F9" s="16"/>
      <c r="G9" s="17">
        <v>212</v>
      </c>
      <c r="H9" s="21">
        <v>4.3</v>
      </c>
      <c r="I9" s="21">
        <v>1.5</v>
      </c>
      <c r="J9" s="22">
        <v>43.2</v>
      </c>
    </row>
    <row r="10" spans="1:10" x14ac:dyDescent="0.25">
      <c r="A10" s="49"/>
      <c r="B10" s="71"/>
      <c r="C10" s="72"/>
      <c r="D10" s="73"/>
      <c r="E10" s="74"/>
      <c r="F10" s="72"/>
      <c r="G10" s="75"/>
      <c r="H10" s="76"/>
      <c r="I10" s="76"/>
      <c r="J10" s="77"/>
    </row>
    <row r="11" spans="1:10" x14ac:dyDescent="0.25">
      <c r="A11" s="49"/>
      <c r="B11" s="23"/>
      <c r="C11" s="16"/>
      <c r="D11" s="24"/>
      <c r="E11" s="16"/>
      <c r="F11" s="16"/>
      <c r="G11" s="16"/>
      <c r="H11" s="16"/>
      <c r="I11" s="16"/>
      <c r="J11" s="25"/>
    </row>
    <row r="12" spans="1:10" ht="15.75" thickBot="1" x14ac:dyDescent="0.3">
      <c r="A12" s="49"/>
      <c r="B12" s="26"/>
      <c r="C12" s="27"/>
      <c r="D12" s="28"/>
      <c r="E12" s="27"/>
      <c r="F12" s="27"/>
      <c r="G12" s="27"/>
      <c r="H12" s="27"/>
      <c r="I12" s="27"/>
      <c r="J12" s="29"/>
    </row>
    <row r="13" spans="1:10" ht="15.75" thickBot="1" x14ac:dyDescent="0.3">
      <c r="A13" s="30"/>
      <c r="B13" s="31" t="s">
        <v>23</v>
      </c>
      <c r="C13" s="32"/>
      <c r="D13" s="33"/>
      <c r="E13" s="32">
        <f>SUM(E5:E12)</f>
        <v>500</v>
      </c>
      <c r="F13" s="32">
        <v>95</v>
      </c>
      <c r="G13" s="34">
        <f>SUM(G5:G12)</f>
        <v>581.79999999999995</v>
      </c>
      <c r="H13" s="32">
        <f>SUM(H5:H12)</f>
        <v>18.8</v>
      </c>
      <c r="I13" s="32">
        <f>SUM(I5:I12)</f>
        <v>18.600000000000001</v>
      </c>
      <c r="J13" s="35">
        <f>SUM(J5:J12)</f>
        <v>82.6</v>
      </c>
    </row>
    <row r="14" spans="1:10" x14ac:dyDescent="0.25">
      <c r="A14" s="51" t="s">
        <v>7</v>
      </c>
      <c r="B14" s="36" t="s">
        <v>24</v>
      </c>
      <c r="C14" s="37" t="s">
        <v>36</v>
      </c>
      <c r="D14" s="38" t="s">
        <v>37</v>
      </c>
      <c r="E14" s="66">
        <v>60</v>
      </c>
      <c r="F14" s="39"/>
      <c r="G14" s="40">
        <v>73</v>
      </c>
      <c r="H14" s="40">
        <v>1</v>
      </c>
      <c r="I14" s="40">
        <v>5</v>
      </c>
      <c r="J14" s="41">
        <v>6</v>
      </c>
    </row>
    <row r="15" spans="1:10" x14ac:dyDescent="0.25">
      <c r="A15" s="49"/>
      <c r="B15" s="12" t="s">
        <v>8</v>
      </c>
      <c r="C15" s="13" t="s">
        <v>38</v>
      </c>
      <c r="D15" s="14" t="s">
        <v>39</v>
      </c>
      <c r="E15" s="46">
        <v>250</v>
      </c>
      <c r="F15" s="16"/>
      <c r="G15" s="17">
        <v>170.5</v>
      </c>
      <c r="H15" s="17">
        <v>4.5999999999999996</v>
      </c>
      <c r="I15" s="17">
        <v>7.4</v>
      </c>
      <c r="J15" s="18">
        <v>21.4</v>
      </c>
    </row>
    <row r="16" spans="1:10" x14ac:dyDescent="0.25">
      <c r="A16" s="49"/>
      <c r="B16" s="12" t="s">
        <v>9</v>
      </c>
      <c r="C16" s="13" t="s">
        <v>40</v>
      </c>
      <c r="D16" s="14" t="s">
        <v>41</v>
      </c>
      <c r="E16" s="20">
        <v>90</v>
      </c>
      <c r="F16" s="16"/>
      <c r="G16" s="42">
        <v>118</v>
      </c>
      <c r="H16" s="21">
        <v>12.9</v>
      </c>
      <c r="I16" s="21">
        <v>5.6</v>
      </c>
      <c r="J16" s="22">
        <v>4</v>
      </c>
    </row>
    <row r="17" spans="1:10" x14ac:dyDescent="0.25">
      <c r="A17" s="49"/>
      <c r="B17" s="12" t="s">
        <v>10</v>
      </c>
      <c r="C17" s="13" t="s">
        <v>42</v>
      </c>
      <c r="D17" s="14" t="s">
        <v>43</v>
      </c>
      <c r="E17" s="50">
        <v>150</v>
      </c>
      <c r="F17" s="16"/>
      <c r="G17" s="17">
        <v>208</v>
      </c>
      <c r="H17" s="21">
        <v>5</v>
      </c>
      <c r="I17" s="21">
        <v>5.3</v>
      </c>
      <c r="J17" s="22">
        <v>35</v>
      </c>
    </row>
    <row r="18" spans="1:10" x14ac:dyDescent="0.25">
      <c r="A18" s="49"/>
      <c r="B18" s="12" t="s">
        <v>25</v>
      </c>
      <c r="C18" s="13"/>
      <c r="D18" s="14" t="s">
        <v>44</v>
      </c>
      <c r="E18" s="15">
        <v>190</v>
      </c>
      <c r="F18" s="16"/>
      <c r="G18" s="17">
        <v>88.5</v>
      </c>
      <c r="H18" s="17">
        <v>0.5</v>
      </c>
      <c r="I18" s="17">
        <v>0</v>
      </c>
      <c r="J18" s="18">
        <v>21.7</v>
      </c>
    </row>
    <row r="19" spans="1:10" x14ac:dyDescent="0.25">
      <c r="A19" s="49"/>
      <c r="B19" s="78" t="s">
        <v>12</v>
      </c>
      <c r="C19" s="16"/>
      <c r="D19" s="19" t="s">
        <v>14</v>
      </c>
      <c r="E19" s="20">
        <v>60</v>
      </c>
      <c r="F19" s="16"/>
      <c r="G19" s="17">
        <v>136</v>
      </c>
      <c r="H19" s="21">
        <v>2.9</v>
      </c>
      <c r="I19" s="21">
        <v>1</v>
      </c>
      <c r="J19" s="22">
        <v>28.6</v>
      </c>
    </row>
    <row r="20" spans="1:10" x14ac:dyDescent="0.25">
      <c r="A20" s="49"/>
      <c r="B20" s="12"/>
      <c r="C20" s="16"/>
      <c r="D20" s="24"/>
      <c r="E20" s="16"/>
      <c r="F20" s="16"/>
      <c r="G20" s="16"/>
      <c r="H20" s="16"/>
      <c r="I20" s="16"/>
      <c r="J20" s="25"/>
    </row>
    <row r="21" spans="1:10" x14ac:dyDescent="0.25">
      <c r="A21" s="49"/>
      <c r="B21" s="23"/>
      <c r="C21" s="16"/>
      <c r="D21" s="24"/>
      <c r="E21" s="16"/>
      <c r="F21" s="16"/>
      <c r="G21" s="16"/>
      <c r="H21" s="16"/>
      <c r="I21" s="16"/>
      <c r="J21" s="25"/>
    </row>
    <row r="22" spans="1:10" ht="15.75" customHeight="1" thickBot="1" x14ac:dyDescent="0.3">
      <c r="A22" s="49"/>
      <c r="B22" s="26"/>
      <c r="C22" s="27"/>
      <c r="D22" s="28"/>
      <c r="E22" s="27"/>
      <c r="F22" s="27"/>
      <c r="G22" s="27"/>
      <c r="H22" s="27"/>
      <c r="I22" s="27"/>
      <c r="J22" s="29"/>
    </row>
    <row r="23" spans="1:10" ht="15.75" customHeight="1" thickBot="1" x14ac:dyDescent="0.3">
      <c r="A23" s="43"/>
      <c r="B23" s="52" t="s">
        <v>23</v>
      </c>
      <c r="C23" s="53"/>
      <c r="D23" s="54"/>
      <c r="E23" s="53">
        <f>SUM(E14:E22)</f>
        <v>800</v>
      </c>
      <c r="F23" s="53">
        <v>95</v>
      </c>
      <c r="G23" s="79">
        <f>SUM(G14:G22)</f>
        <v>794</v>
      </c>
      <c r="H23" s="53">
        <f t="shared" ref="H23:J23" si="0">SUM(H14:H22)</f>
        <v>26.9</v>
      </c>
      <c r="I23" s="55">
        <f t="shared" si="0"/>
        <v>24.3</v>
      </c>
      <c r="J23" s="67">
        <f t="shared" si="0"/>
        <v>116.70000000000002</v>
      </c>
    </row>
    <row r="24" spans="1:10" ht="15.75" customHeight="1" thickBot="1" x14ac:dyDescent="0.3">
      <c r="A24" s="80" t="s">
        <v>26</v>
      </c>
      <c r="B24" s="81"/>
      <c r="C24" s="56"/>
      <c r="D24" s="57"/>
      <c r="E24" s="56">
        <f>E13+E23</f>
        <v>1300</v>
      </c>
      <c r="F24" s="56"/>
      <c r="G24" s="56">
        <f>G13+G23</f>
        <v>1375.8</v>
      </c>
      <c r="H24" s="56">
        <f t="shared" ref="H24:J24" si="1">H13+H23</f>
        <v>45.7</v>
      </c>
      <c r="I24" s="56">
        <f t="shared" si="1"/>
        <v>42.900000000000006</v>
      </c>
      <c r="J24" s="58">
        <f t="shared" si="1"/>
        <v>199.3</v>
      </c>
    </row>
  </sheetData>
  <mergeCells count="2">
    <mergeCell ref="B3:D3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2024-10-11T11:48:46Z</dcterms:modified>
</cp:coreProperties>
</file>