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2. Октябрь\"/>
    </mc:Choice>
  </mc:AlternateContent>
  <bookViews>
    <workbookView xWindow="0" yWindow="0" windowWidth="252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H22" i="1" s="1"/>
  <c r="G21" i="1"/>
  <c r="E21" i="1"/>
  <c r="J11" i="1"/>
  <c r="J22" i="1" s="1"/>
  <c r="I11" i="1"/>
  <c r="I22" i="1" s="1"/>
  <c r="H11" i="1"/>
  <c r="G11" i="1"/>
  <c r="G22" i="1" s="1"/>
  <c r="E11" i="1"/>
  <c r="E22" i="1" s="1"/>
</calcChain>
</file>

<file path=xl/sharedStrings.xml><?xml version="1.0" encoding="utf-8"?>
<sst xmlns="http://schemas.openxmlformats.org/spreadsheetml/2006/main" count="49" uniqueCount="46">
  <si>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</si>
  <si>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</si>
  <si>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</si>
  <si>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</si>
  <si>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</si>
  <si>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</si>
  <si>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</si>
  <si>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</si>
  <si>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</si>
  <si>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</si>
  <si>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</si>
  <si>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</si>
  <si>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</si>
  <si>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</si>
  <si>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</si>
  <si>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</si>
  <si>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</si>
  <si>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</si>
  <si>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</si>
  <si>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</si>
  <si>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</si>
  <si>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</si>
  <si>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</si>
  <si>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</si>
  <si>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</si>
  <si>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54-8з</t>
  </si>
  <si>
    <t>Салат из капусты с морковью</t>
  </si>
  <si>
    <t>напиток</t>
  </si>
  <si>
    <t>хлеб бел.</t>
  </si>
  <si>
    <t>хлеб черн.</t>
  </si>
  <si>
    <t>Итого за день:</t>
  </si>
  <si>
    <t>2 НЕДЕЛЯ</t>
  </si>
  <si>
    <t>54-3г</t>
  </si>
  <si>
    <t>Макароны отварные с сыром</t>
  </si>
  <si>
    <t>54-23гн</t>
  </si>
  <si>
    <t>Кофейный напиток с молоком</t>
  </si>
  <si>
    <t>фрукты</t>
  </si>
  <si>
    <t>Фрукт (яблоко)</t>
  </si>
  <si>
    <t>162*</t>
  </si>
  <si>
    <t xml:space="preserve">Суп молочный                            </t>
  </si>
  <si>
    <t>54-12р</t>
  </si>
  <si>
    <t>54-10г</t>
  </si>
  <si>
    <t>Картофель отварной в молоке</t>
  </si>
  <si>
    <t>54-11хн</t>
  </si>
  <si>
    <t>Тефтели рыбные с соусом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</si>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</sst>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6" xfId="4" applyFont="1" applyBorder="1" applyAlignment="1">
      <alignment horizontal="center" vertical="center" wrapText="1"/>
    </xf>
    <xf numFmtId="0" fontId="12" fillId="0" borderId="1" xfId="4" applyBorder="1"/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0" fontId="12" fillId="3" borderId="1" xfId="4" applyFill="1" applyBorder="1"/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0" fontId="12" fillId="2" borderId="1" xfId="4" applyFill="1" applyBorder="1" applyProtection="1"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2" fillId="2" borderId="9" xfId="4" applyFill="1" applyBorder="1" applyProtection="1">
      <protection locked="0"/>
    </xf>
    <xf numFmtId="0" fontId="15" fillId="2" borderId="9" xfId="4" applyFont="1" applyFill="1" applyBorder="1" applyAlignment="1" applyProtection="1">
      <alignment horizontal="center" vertical="top" wrapText="1"/>
      <protection locked="0"/>
    </xf>
    <xf numFmtId="0" fontId="15" fillId="2" borderId="9" xfId="4" applyFont="1" applyFill="1" applyBorder="1" applyAlignment="1" applyProtection="1">
      <alignment vertical="top" wrapText="1"/>
      <protection locked="0"/>
    </xf>
    <xf numFmtId="0" fontId="16" fillId="0" borderId="6" xfId="4" applyFont="1" applyBorder="1" applyAlignment="1" applyProtection="1">
      <alignment horizontal="right"/>
      <protection locked="0"/>
    </xf>
    <xf numFmtId="0" fontId="15" fillId="0" borderId="7" xfId="4" applyFont="1" applyBorder="1" applyAlignment="1">
      <alignment horizontal="center" vertical="top" wrapText="1"/>
    </xf>
    <xf numFmtId="0" fontId="15" fillId="0" borderId="7" xfId="4" applyFont="1" applyBorder="1" applyAlignment="1">
      <alignment vertical="top" wrapText="1"/>
    </xf>
    <xf numFmtId="0" fontId="15" fillId="0" borderId="8" xfId="4" applyFont="1" applyBorder="1" applyAlignment="1">
      <alignment horizontal="center" vertical="top" wrapText="1"/>
    </xf>
    <xf numFmtId="0" fontId="12" fillId="0" borderId="10" xfId="4" applyBorder="1"/>
    <xf numFmtId="0" fontId="3" fillId="0" borderId="10" xfId="4" applyFont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164" fontId="6" fillId="0" borderId="10" xfId="2" applyNumberFormat="1" applyFont="1" applyBorder="1" applyAlignment="1" applyProtection="1">
      <alignment horizontal="center" vertical="center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5" fillId="4" borderId="7" xfId="4" applyFont="1" applyFill="1" applyBorder="1" applyAlignment="1">
      <alignment horizontal="center" vertical="top" wrapText="1"/>
    </xf>
    <xf numFmtId="0" fontId="15" fillId="4" borderId="7" xfId="4" applyFont="1" applyFill="1" applyBorder="1" applyAlignment="1">
      <alignment vertical="top" wrapText="1"/>
    </xf>
    <xf numFmtId="14" fontId="8" fillId="0" borderId="0" xfId="0" applyNumberFormat="1" applyFont="1"/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0" fontId="15" fillId="4" borderId="8" xfId="4" applyFont="1" applyFill="1" applyBorder="1" applyAlignment="1">
      <alignment horizontal="center" vertical="top" wrapText="1"/>
    </xf>
    <xf numFmtId="0" fontId="16" fillId="0" borderId="4" xfId="4" applyFont="1" applyBorder="1" applyAlignment="1" applyProtection="1">
      <alignment horizontal="right"/>
      <protection locked="0"/>
    </xf>
    <xf numFmtId="0" fontId="15" fillId="0" borderId="13" xfId="4" applyFont="1" applyBorder="1" applyAlignment="1">
      <alignment horizontal="center" vertical="top" wrapText="1"/>
    </xf>
    <xf numFmtId="0" fontId="15" fillId="0" borderId="13" xfId="4" applyFont="1" applyBorder="1" applyAlignment="1">
      <alignment vertical="top" wrapText="1"/>
    </xf>
    <xf numFmtId="164" fontId="15" fillId="0" borderId="13" xfId="4" applyNumberFormat="1" applyFont="1" applyBorder="1" applyAlignment="1">
      <alignment horizontal="center" vertical="top" wrapText="1"/>
    </xf>
    <xf numFmtId="0" fontId="15" fillId="3" borderId="13" xfId="4" applyFont="1" applyFill="1" applyBorder="1" applyAlignment="1">
      <alignment horizontal="center" vertical="top" wrapText="1"/>
    </xf>
    <xf numFmtId="0" fontId="12" fillId="0" borderId="4" xfId="4" applyBorder="1"/>
    <xf numFmtId="0" fontId="15" fillId="2" borderId="15" xfId="4" applyFont="1" applyFill="1" applyBorder="1" applyAlignment="1" applyProtection="1">
      <alignment horizontal="center" vertical="top" wrapText="1"/>
      <protection locked="0"/>
    </xf>
    <xf numFmtId="0" fontId="12" fillId="0" borderId="17" xfId="4" applyBorder="1"/>
    <xf numFmtId="164" fontId="6" fillId="0" borderId="18" xfId="2" applyNumberFormat="1" applyFont="1" applyBorder="1" applyAlignment="1" applyProtection="1">
      <alignment horizontal="center" vertical="center"/>
      <protection locked="0"/>
    </xf>
    <xf numFmtId="164" fontId="6" fillId="0" borderId="18" xfId="1" applyNumberFormat="1" applyFont="1" applyBorder="1" applyAlignment="1" applyProtection="1">
      <alignment horizontal="center" vertical="center"/>
      <protection locked="0"/>
    </xf>
    <xf numFmtId="0" fontId="15" fillId="2" borderId="18" xfId="4" applyFont="1" applyFill="1" applyBorder="1" applyAlignment="1" applyProtection="1">
      <alignment horizontal="center" vertical="top" wrapText="1"/>
      <protection locked="0"/>
    </xf>
    <xf numFmtId="0" fontId="15" fillId="2" borderId="19" xfId="4" applyFont="1" applyFill="1" applyBorder="1" applyAlignment="1" applyProtection="1">
      <alignment horizontal="center" vertical="top" wrapText="1"/>
      <protection locked="0"/>
    </xf>
    <xf numFmtId="0" fontId="12" fillId="0" borderId="20" xfId="4" applyBorder="1"/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3" borderId="15" xfId="4" applyFill="1" applyBorder="1"/>
    <xf numFmtId="0" fontId="15" fillId="2" borderId="15" xfId="4" applyFont="1" applyFill="1" applyBorder="1" applyAlignment="1" applyProtection="1">
      <alignment vertical="top" wrapText="1"/>
      <protection locked="0"/>
    </xf>
    <xf numFmtId="0" fontId="15" fillId="2" borderId="16" xfId="4" applyFont="1" applyFill="1" applyBorder="1" applyAlignment="1" applyProtection="1">
      <alignment horizontal="center" vertical="top" wrapText="1"/>
      <protection locked="0"/>
    </xf>
    <xf numFmtId="0" fontId="18" fillId="0" borderId="1" xfId="3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19" fillId="0" borderId="1" xfId="4" applyFont="1" applyBorder="1" applyAlignment="1" applyProtection="1">
      <alignment horizontal="center"/>
      <protection locked="0"/>
    </xf>
    <xf numFmtId="1" fontId="6" fillId="0" borderId="1" xfId="1" applyNumberFormat="1" applyFont="1" applyBorder="1" applyAlignment="1" applyProtection="1">
      <alignment horizontal="center" vertical="center"/>
      <protection locked="0"/>
    </xf>
    <xf numFmtId="164" fontId="15" fillId="0" borderId="7" xfId="4" applyNumberFormat="1" applyFont="1" applyBorder="1" applyAlignment="1">
      <alignment horizontal="center" vertical="top" wrapText="1"/>
    </xf>
    <xf numFmtId="0" fontId="12" fillId="0" borderId="21" xfId="4" applyBorder="1"/>
    <xf numFmtId="0" fontId="6" fillId="0" borderId="10" xfId="2" applyFont="1" applyBorder="1" applyAlignment="1" applyProtection="1">
      <alignment horizontal="center" vertical="center" wrapText="1" shrinkToFit="1"/>
      <protection locked="0"/>
    </xf>
    <xf numFmtId="164" fontId="6" fillId="0" borderId="22" xfId="2" applyNumberFormat="1" applyFont="1" applyBorder="1" applyAlignment="1" applyProtection="1">
      <alignment horizontal="center" vertical="center"/>
      <protection locked="0"/>
    </xf>
    <xf numFmtId="0" fontId="1" fillId="0" borderId="1" xfId="4" applyFont="1" applyBorder="1" applyAlignment="1" applyProtection="1">
      <alignment horizontal="center"/>
      <protection locked="0"/>
    </xf>
    <xf numFmtId="164" fontId="6" fillId="0" borderId="18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23" xfId="4" applyBorder="1"/>
    <xf numFmtId="164" fontId="15" fillId="0" borderId="14" xfId="4" applyNumberFormat="1" applyFont="1" applyBorder="1" applyAlignment="1">
      <alignment horizontal="center" vertical="top" wrapText="1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11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4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31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69" t="s">
        <v>13</v>
      </c>
      <c r="C3" s="70"/>
      <c r="D3" s="71"/>
      <c r="E3" s="3"/>
      <c r="F3" s="2" t="s">
        <v>11</v>
      </c>
      <c r="G3" s="4"/>
      <c r="H3" s="5"/>
      <c r="I3" s="2"/>
      <c r="J3" s="36">
        <v>45590</v>
      </c>
    </row>
    <row r="4" spans="1:10" ht="34.5" thickBot="1" x14ac:dyDescent="0.3">
      <c r="A4" s="8" t="s">
        <v>0</v>
      </c>
      <c r="B4" s="52" t="s">
        <v>17</v>
      </c>
      <c r="C4" s="53" t="s">
        <v>18</v>
      </c>
      <c r="D4" s="52" t="s">
        <v>19</v>
      </c>
      <c r="E4" s="52" t="s">
        <v>20</v>
      </c>
      <c r="F4" s="53" t="s">
        <v>1</v>
      </c>
      <c r="G4" s="52" t="s">
        <v>21</v>
      </c>
      <c r="H4" s="52" t="s">
        <v>2</v>
      </c>
      <c r="I4" s="52" t="s">
        <v>3</v>
      </c>
      <c r="J4" s="53" t="s">
        <v>4</v>
      </c>
    </row>
    <row r="5" spans="1:10" x14ac:dyDescent="0.25">
      <c r="A5" s="44" t="s">
        <v>5</v>
      </c>
      <c r="B5" s="54" t="s">
        <v>24</v>
      </c>
      <c r="C5" s="45"/>
      <c r="D5" s="55"/>
      <c r="E5" s="45"/>
      <c r="F5" s="45"/>
      <c r="G5" s="45"/>
      <c r="H5" s="45"/>
      <c r="I5" s="45"/>
      <c r="J5" s="56"/>
    </row>
    <row r="6" spans="1:10" x14ac:dyDescent="0.25">
      <c r="A6" s="46"/>
      <c r="B6" s="15" t="s">
        <v>22</v>
      </c>
      <c r="C6" s="57" t="s">
        <v>32</v>
      </c>
      <c r="D6" s="11" t="s">
        <v>33</v>
      </c>
      <c r="E6" s="58">
        <v>160</v>
      </c>
      <c r="F6" s="13"/>
      <c r="G6" s="14">
        <v>254.7</v>
      </c>
      <c r="H6" s="14">
        <v>9.8000000000000007</v>
      </c>
      <c r="I6" s="14">
        <v>11.5</v>
      </c>
      <c r="J6" s="47">
        <v>28</v>
      </c>
    </row>
    <row r="7" spans="1:10" x14ac:dyDescent="0.25">
      <c r="A7" s="46"/>
      <c r="B7" s="15" t="s">
        <v>6</v>
      </c>
      <c r="C7" s="59" t="s">
        <v>34</v>
      </c>
      <c r="D7" s="11" t="s">
        <v>35</v>
      </c>
      <c r="E7" s="12">
        <v>200</v>
      </c>
      <c r="F7" s="13"/>
      <c r="G7" s="14">
        <v>91.2</v>
      </c>
      <c r="H7" s="14">
        <v>3.8</v>
      </c>
      <c r="I7" s="14">
        <v>3.5</v>
      </c>
      <c r="J7" s="47">
        <v>11.2</v>
      </c>
    </row>
    <row r="8" spans="1:10" x14ac:dyDescent="0.25">
      <c r="A8" s="46"/>
      <c r="B8" s="15" t="s">
        <v>12</v>
      </c>
      <c r="C8" s="13"/>
      <c r="D8" s="16" t="s">
        <v>14</v>
      </c>
      <c r="E8" s="60">
        <v>50</v>
      </c>
      <c r="F8" s="13"/>
      <c r="G8" s="14">
        <v>120</v>
      </c>
      <c r="H8" s="18">
        <v>2.5</v>
      </c>
      <c r="I8" s="18">
        <v>0.8</v>
      </c>
      <c r="J8" s="48">
        <v>25.8</v>
      </c>
    </row>
    <row r="9" spans="1:10" x14ac:dyDescent="0.25">
      <c r="A9" s="46"/>
      <c r="B9" s="15" t="s">
        <v>36</v>
      </c>
      <c r="C9" s="13"/>
      <c r="D9" s="16" t="s">
        <v>37</v>
      </c>
      <c r="E9" s="17">
        <v>100</v>
      </c>
      <c r="F9" s="13"/>
      <c r="G9" s="14">
        <v>44.5</v>
      </c>
      <c r="H9" s="18">
        <v>0.1</v>
      </c>
      <c r="I9" s="18">
        <v>0.1</v>
      </c>
      <c r="J9" s="48">
        <v>10.8</v>
      </c>
    </row>
    <row r="10" spans="1:10" ht="15.75" thickBot="1" x14ac:dyDescent="0.3">
      <c r="A10" s="46"/>
      <c r="B10" s="21"/>
      <c r="C10" s="22"/>
      <c r="D10" s="23"/>
      <c r="E10" s="22"/>
      <c r="F10" s="22"/>
      <c r="G10" s="22"/>
      <c r="H10" s="22"/>
      <c r="I10" s="22"/>
      <c r="J10" s="50"/>
    </row>
    <row r="11" spans="1:10" ht="15.75" thickBot="1" x14ac:dyDescent="0.3">
      <c r="A11" s="51"/>
      <c r="B11" s="24" t="s">
        <v>23</v>
      </c>
      <c r="C11" s="25"/>
      <c r="D11" s="26"/>
      <c r="E11" s="25">
        <f>SUM(E5:E10)</f>
        <v>510</v>
      </c>
      <c r="F11" s="25">
        <v>95</v>
      </c>
      <c r="G11" s="25">
        <f>SUM(G5:G10)</f>
        <v>510.4</v>
      </c>
      <c r="H11" s="25">
        <f>SUM(H5:H10)</f>
        <v>16.200000000000003</v>
      </c>
      <c r="I11" s="61">
        <f>SUM(I5:I10)</f>
        <v>15.9</v>
      </c>
      <c r="J11" s="27">
        <f>SUM(J5:J10)</f>
        <v>75.8</v>
      </c>
    </row>
    <row r="12" spans="1:10" x14ac:dyDescent="0.25">
      <c r="A12" s="62" t="s">
        <v>7</v>
      </c>
      <c r="B12" s="28" t="s">
        <v>24</v>
      </c>
      <c r="C12" s="29" t="s">
        <v>25</v>
      </c>
      <c r="D12" s="30" t="s">
        <v>26</v>
      </c>
      <c r="E12" s="63">
        <v>60</v>
      </c>
      <c r="F12" s="31"/>
      <c r="G12" s="32">
        <v>73</v>
      </c>
      <c r="H12" s="32">
        <v>1</v>
      </c>
      <c r="I12" s="32">
        <v>5</v>
      </c>
      <c r="J12" s="64">
        <v>6</v>
      </c>
    </row>
    <row r="13" spans="1:10" x14ac:dyDescent="0.25">
      <c r="A13" s="46"/>
      <c r="B13" s="9" t="s">
        <v>8</v>
      </c>
      <c r="C13" s="10" t="s">
        <v>38</v>
      </c>
      <c r="D13" s="11" t="s">
        <v>39</v>
      </c>
      <c r="E13" s="37">
        <v>200</v>
      </c>
      <c r="F13" s="13"/>
      <c r="G13" s="14">
        <v>136.4</v>
      </c>
      <c r="H13" s="14">
        <v>3.7</v>
      </c>
      <c r="I13" s="14">
        <v>6.1</v>
      </c>
      <c r="J13" s="47">
        <v>17.399999999999999</v>
      </c>
    </row>
    <row r="14" spans="1:10" x14ac:dyDescent="0.25">
      <c r="A14" s="46"/>
      <c r="B14" s="9" t="s">
        <v>9</v>
      </c>
      <c r="C14" s="65" t="s">
        <v>40</v>
      </c>
      <c r="D14" s="11" t="s">
        <v>44</v>
      </c>
      <c r="E14" s="17">
        <v>90</v>
      </c>
      <c r="F14" s="13"/>
      <c r="G14" s="33">
        <v>158.80000000000001</v>
      </c>
      <c r="H14" s="18">
        <v>11.1</v>
      </c>
      <c r="I14" s="18">
        <v>7.2</v>
      </c>
      <c r="J14" s="48">
        <v>12.4</v>
      </c>
    </row>
    <row r="15" spans="1:10" x14ac:dyDescent="0.25">
      <c r="A15" s="46"/>
      <c r="B15" s="9" t="s">
        <v>10</v>
      </c>
      <c r="C15" s="10" t="s">
        <v>41</v>
      </c>
      <c r="D15" s="11" t="s">
        <v>42</v>
      </c>
      <c r="E15" s="37">
        <v>150</v>
      </c>
      <c r="F15" s="13"/>
      <c r="G15" s="14">
        <v>169</v>
      </c>
      <c r="H15" s="33">
        <v>4.5</v>
      </c>
      <c r="I15" s="33">
        <v>5</v>
      </c>
      <c r="J15" s="66">
        <v>26.5</v>
      </c>
    </row>
    <row r="16" spans="1:10" x14ac:dyDescent="0.25">
      <c r="A16" s="46"/>
      <c r="B16" s="9" t="s">
        <v>27</v>
      </c>
      <c r="C16" s="10" t="s">
        <v>43</v>
      </c>
      <c r="D16" s="11" t="s">
        <v>45</v>
      </c>
      <c r="E16" s="12">
        <v>190</v>
      </c>
      <c r="F16" s="13"/>
      <c r="G16" s="14">
        <v>72.010000000000005</v>
      </c>
      <c r="H16" s="14">
        <v>0.4</v>
      </c>
      <c r="I16" s="14">
        <v>0.1</v>
      </c>
      <c r="J16" s="47">
        <v>17.5</v>
      </c>
    </row>
    <row r="17" spans="1:10" x14ac:dyDescent="0.25">
      <c r="A17" s="46"/>
      <c r="B17" s="9" t="s">
        <v>28</v>
      </c>
      <c r="C17" s="13"/>
      <c r="D17" s="16" t="s">
        <v>14</v>
      </c>
      <c r="E17" s="17">
        <v>65</v>
      </c>
      <c r="F17" s="13"/>
      <c r="G17" s="14">
        <v>156</v>
      </c>
      <c r="H17" s="18">
        <v>3.3</v>
      </c>
      <c r="I17" s="18">
        <v>1</v>
      </c>
      <c r="J17" s="48">
        <v>33.5</v>
      </c>
    </row>
    <row r="18" spans="1:10" x14ac:dyDescent="0.25">
      <c r="A18" s="46"/>
      <c r="B18" s="9" t="s">
        <v>29</v>
      </c>
      <c r="C18" s="13"/>
      <c r="D18" s="20"/>
      <c r="E18" s="13"/>
      <c r="F18" s="13"/>
      <c r="G18" s="13"/>
      <c r="H18" s="13"/>
      <c r="I18" s="13"/>
      <c r="J18" s="49"/>
    </row>
    <row r="19" spans="1:10" x14ac:dyDescent="0.25">
      <c r="A19" s="46"/>
      <c r="B19" s="19"/>
      <c r="C19" s="13"/>
      <c r="D19" s="20"/>
      <c r="E19" s="13"/>
      <c r="F19" s="13"/>
      <c r="G19" s="13"/>
      <c r="H19" s="13"/>
      <c r="I19" s="13"/>
      <c r="J19" s="49"/>
    </row>
    <row r="20" spans="1:10" ht="15.75" thickBot="1" x14ac:dyDescent="0.3">
      <c r="A20" s="46"/>
      <c r="B20" s="21"/>
      <c r="C20" s="22"/>
      <c r="D20" s="23"/>
      <c r="E20" s="22"/>
      <c r="F20" s="22"/>
      <c r="G20" s="22"/>
      <c r="H20" s="22"/>
      <c r="I20" s="22"/>
      <c r="J20" s="50"/>
    </row>
    <row r="21" spans="1:10" ht="15.75" thickBot="1" x14ac:dyDescent="0.3">
      <c r="A21" s="67"/>
      <c r="B21" s="39" t="s">
        <v>23</v>
      </c>
      <c r="C21" s="40"/>
      <c r="D21" s="41"/>
      <c r="E21" s="40">
        <f>SUM(E12:E20)</f>
        <v>755</v>
      </c>
      <c r="F21" s="40">
        <v>95</v>
      </c>
      <c r="G21" s="40">
        <f>SUM(G12:G20)</f>
        <v>765.21</v>
      </c>
      <c r="H21" s="42">
        <f>SUM(H12:H20)</f>
        <v>24</v>
      </c>
      <c r="I21" s="43">
        <f t="shared" ref="I21" si="0">SUM(I12:I20)</f>
        <v>24.400000000000002</v>
      </c>
      <c r="J21" s="68">
        <f>SUM(J12:J20)</f>
        <v>113.3</v>
      </c>
    </row>
    <row r="22" spans="1:10" ht="15.75" thickBot="1" x14ac:dyDescent="0.3">
      <c r="A22" s="72" t="s">
        <v>30</v>
      </c>
      <c r="B22" s="73"/>
      <c r="C22" s="34"/>
      <c r="D22" s="35"/>
      <c r="E22" s="34">
        <f>E11+E21</f>
        <v>1265</v>
      </c>
      <c r="F22" s="34"/>
      <c r="G22" s="34">
        <f>G11+G21</f>
        <v>1275.6100000000001</v>
      </c>
      <c r="H22" s="34">
        <f t="shared" ref="H22:J22" si="1">H11+H21</f>
        <v>40.200000000000003</v>
      </c>
      <c r="I22" s="34">
        <f t="shared" si="1"/>
        <v>40.300000000000004</v>
      </c>
      <c r="J22" s="38">
        <f t="shared" si="1"/>
        <v>189.1</v>
      </c>
    </row>
    <row r="23" spans="1:10" ht="15.75" customHeight="1" x14ac:dyDescent="0.25"/>
  </sheetData>
  <mergeCells count="2">
    <mergeCell ref="B3:D3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2024-10-29T11:27:00Z</dcterms:modified>
</cp:coreProperties>
</file>