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200" windowHeight="117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/>
  <c r="E23"/>
  <c r="J22"/>
  <c r="I22"/>
  <c r="H22"/>
  <c r="G22"/>
  <c r="E22"/>
  <c r="J12"/>
  <c r="I12"/>
  <c r="I23" s="1"/>
  <c r="H12"/>
  <c r="H23" s="1"/>
  <c r="G12"/>
  <c r="G23" s="1"/>
  <c r="E12"/>
</calcChain>
</file>

<file path=xl/sharedStrings.xml><?xml version="1.0" encoding="utf-8"?>
<sst xmlns="http://schemas.openxmlformats.org/spreadsheetml/2006/main" count="47" uniqueCount="44">
  <si>
    <t>Прием пищи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</si>
  <si>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</si>
  <si>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</si>
  <si>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</si>
  <si>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</si>
  <si>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</si>
  <si>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</si>
  <si>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</si>
  <si>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</si>
  <si>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</si>
  <si>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</si>
  <si>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Отд./корп</t>
  </si>
  <si>
    <t>хлеб</t>
  </si>
  <si>
    <t>МОУ "Финно-угорская школа"</t>
  </si>
  <si>
    <t>Хлеб ржаной, пшеничный</t>
  </si>
  <si>
    <t xml:space="preserve"> </t>
  </si>
  <si>
    <t xml:space="preserve">Школа </t>
  </si>
  <si>
    <t>Раздел меню</t>
  </si>
  <si>
    <t>№ рецептуры</t>
  </si>
  <si>
    <t>Блюда</t>
  </si>
  <si>
    <t>Выход, гр</t>
  </si>
  <si>
    <t>Кал-сть</t>
  </si>
  <si>
    <t>гор.блюдо</t>
  </si>
  <si>
    <t>фрукты</t>
  </si>
  <si>
    <t>итого</t>
  </si>
  <si>
    <t>закуска</t>
  </si>
  <si>
    <t>напиток</t>
  </si>
  <si>
    <t>Итого за день:</t>
  </si>
  <si>
    <t>54-1з</t>
  </si>
  <si>
    <t>Сыр в нарезке</t>
  </si>
  <si>
    <t>302*</t>
  </si>
  <si>
    <t>Каша молочная геркулесовая</t>
  </si>
  <si>
    <t>54-21гн</t>
  </si>
  <si>
    <t>Какао с молоком</t>
  </si>
  <si>
    <t>Фрукт (яблоко)</t>
  </si>
  <si>
    <t>54-2с</t>
  </si>
  <si>
    <t>Борщ с капустой и картофелем</t>
  </si>
  <si>
    <t>54-4м</t>
  </si>
  <si>
    <t>Котлета мясная с соусом</t>
  </si>
  <si>
    <t>54-10г</t>
  </si>
  <si>
    <t>Картофель отварной в молоке</t>
  </si>
  <si>
    <t>54-1хн</t>
  </si>
  <si>
    <t>Компот из сухофруктов</t>
  </si>
  <si>
    <t>1 НЕДЕЛЯ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</si>
</sst>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color theme="1"/>
      <name val="Calibri"/>
      <scheme val="minor"/>
    </font>
    <font>
      <sz val="12"/>
      <color rgb="FFFF0000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7" fillId="0" borderId="0"/>
    <xf numFmtId="0" fontId="2" fillId="0" borderId="0"/>
    <xf numFmtId="0" fontId="12" fillId="0" borderId="0"/>
    <xf numFmtId="0" fontId="4" fillId="0" borderId="0"/>
  </cellStyleXfs>
  <cellXfs count="68">
    <xf numFmtId="0" fontId="0" fillId="0" borderId="0" xfId="0"/>
    <xf numFmtId="0" fontId="10" fillId="0" borderId="0" xfId="0" applyFont="1" applyAlignment="1">
      <alignment horizontal="right"/>
    </xf>
    <xf numFmtId="0" fontId="11" fillId="0" borderId="0" xfId="0" applyFont="1"/>
    <xf numFmtId="0" fontId="4" fillId="3" borderId="3" xfId="1" applyFill="1" applyBorder="1" applyProtection="1">
      <protection locked="0"/>
    </xf>
    <xf numFmtId="0" fontId="4" fillId="3" borderId="0" xfId="1" applyFill="1" applyProtection="1">
      <protection locked="0"/>
    </xf>
    <xf numFmtId="0" fontId="8" fillId="0" borderId="0" xfId="0" applyFont="1"/>
    <xf numFmtId="0" fontId="12" fillId="0" borderId="0" xfId="4"/>
    <xf numFmtId="49" fontId="13" fillId="0" borderId="0" xfId="0" applyNumberFormat="1" applyFont="1" applyAlignment="1">
      <alignment horizontal="right"/>
    </xf>
    <xf numFmtId="0" fontId="14" fillId="0" borderId="7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4" fillId="0" borderId="9" xfId="4" applyFont="1" applyBorder="1" applyAlignment="1">
      <alignment horizontal="center" vertical="center" wrapText="1"/>
    </xf>
    <xf numFmtId="0" fontId="15" fillId="2" borderId="10" xfId="4" applyFont="1" applyFill="1" applyBorder="1" applyAlignment="1" applyProtection="1">
      <alignment horizontal="center" vertical="top" wrapText="1"/>
      <protection locked="0"/>
    </xf>
    <xf numFmtId="0" fontId="3" fillId="0" borderId="1" xfId="4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left" vertical="center" wrapText="1"/>
      <protection locked="0"/>
    </xf>
    <xf numFmtId="1" fontId="6" fillId="0" borderId="1" xfId="2" applyNumberFormat="1" applyFont="1" applyBorder="1" applyAlignment="1" applyProtection="1">
      <alignment horizontal="center" vertical="center"/>
      <protection locked="0"/>
    </xf>
    <xf numFmtId="0" fontId="15" fillId="2" borderId="1" xfId="4" applyFont="1" applyFill="1" applyBorder="1" applyAlignment="1" applyProtection="1">
      <alignment horizontal="center" vertical="top" wrapText="1"/>
      <protection locked="0"/>
    </xf>
    <xf numFmtId="164" fontId="6" fillId="0" borderId="1" xfId="2" applyNumberFormat="1" applyFont="1" applyBorder="1" applyAlignment="1" applyProtection="1">
      <alignment horizontal="center" vertical="center"/>
      <protection locked="0"/>
    </xf>
    <xf numFmtId="164" fontId="6" fillId="0" borderId="12" xfId="2" applyNumberFormat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left" vertical="center" wrapText="1" shrinkToFit="1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164" fontId="6" fillId="0" borderId="1" xfId="1" applyNumberFormat="1" applyFont="1" applyBorder="1" applyAlignment="1" applyProtection="1">
      <alignment horizontal="center" vertical="center"/>
      <protection locked="0"/>
    </xf>
    <xf numFmtId="164" fontId="6" fillId="0" borderId="12" xfId="1" applyNumberFormat="1" applyFont="1" applyBorder="1" applyAlignment="1" applyProtection="1">
      <alignment horizontal="center" vertical="center"/>
      <protection locked="0"/>
    </xf>
    <xf numFmtId="0" fontId="15" fillId="2" borderId="1" xfId="4" applyFont="1" applyFill="1" applyBorder="1" applyAlignment="1" applyProtection="1">
      <alignment vertical="top" wrapText="1"/>
      <protection locked="0"/>
    </xf>
    <xf numFmtId="0" fontId="15" fillId="2" borderId="12" xfId="4" applyFont="1" applyFill="1" applyBorder="1" applyAlignment="1" applyProtection="1">
      <alignment horizontal="center" vertical="top" wrapText="1"/>
      <protection locked="0"/>
    </xf>
    <xf numFmtId="0" fontId="15" fillId="2" borderId="13" xfId="4" applyFont="1" applyFill="1" applyBorder="1" applyAlignment="1" applyProtection="1">
      <alignment horizontal="center" vertical="top" wrapText="1"/>
      <protection locked="0"/>
    </xf>
    <xf numFmtId="0" fontId="15" fillId="2" borderId="13" xfId="4" applyFont="1" applyFill="1" applyBorder="1" applyAlignment="1" applyProtection="1">
      <alignment vertical="top" wrapText="1"/>
      <protection locked="0"/>
    </xf>
    <xf numFmtId="0" fontId="15" fillId="2" borderId="14" xfId="4" applyFont="1" applyFill="1" applyBorder="1" applyAlignment="1" applyProtection="1">
      <alignment horizontal="center" vertical="top" wrapText="1"/>
      <protection locked="0"/>
    </xf>
    <xf numFmtId="0" fontId="16" fillId="0" borderId="7" xfId="4" applyFont="1" applyBorder="1" applyAlignment="1" applyProtection="1">
      <alignment horizontal="right"/>
      <protection locked="0"/>
    </xf>
    <xf numFmtId="0" fontId="15" fillId="0" borderId="8" xfId="4" applyFont="1" applyBorder="1" applyAlignment="1">
      <alignment horizontal="center" vertical="top" wrapText="1"/>
    </xf>
    <xf numFmtId="0" fontId="15" fillId="0" borderId="8" xfId="4" applyFont="1" applyBorder="1" applyAlignment="1">
      <alignment vertical="top" wrapText="1"/>
    </xf>
    <xf numFmtId="164" fontId="15" fillId="0" borderId="8" xfId="4" applyNumberFormat="1" applyFont="1" applyBorder="1" applyAlignment="1">
      <alignment horizontal="center" vertical="top" wrapText="1"/>
    </xf>
    <xf numFmtId="0" fontId="15" fillId="0" borderId="9" xfId="4" applyFont="1" applyBorder="1" applyAlignment="1">
      <alignment horizontal="center" vertical="top" wrapText="1"/>
    </xf>
    <xf numFmtId="0" fontId="15" fillId="2" borderId="15" xfId="4" applyFont="1" applyFill="1" applyBorder="1" applyAlignment="1" applyProtection="1">
      <alignment horizontal="center" vertical="top" wrapText="1"/>
      <protection locked="0"/>
    </xf>
    <xf numFmtId="164" fontId="6" fillId="0" borderId="1" xfId="2" applyNumberFormat="1" applyFont="1" applyBorder="1" applyAlignment="1" applyProtection="1">
      <alignment horizontal="center" vertical="center" wrapText="1" shrinkToFit="1"/>
      <protection locked="0"/>
    </xf>
    <xf numFmtId="14" fontId="8" fillId="0" borderId="0" xfId="0" applyNumberFormat="1" applyFont="1"/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center" vertical="center" wrapText="1" shrinkToFit="1"/>
      <protection locked="0"/>
    </xf>
    <xf numFmtId="0" fontId="3" fillId="0" borderId="10" xfId="4" applyFont="1" applyBorder="1" applyAlignment="1" applyProtection="1">
      <alignment horizontal="center"/>
      <protection locked="0"/>
    </xf>
    <xf numFmtId="0" fontId="5" fillId="0" borderId="10" xfId="1" applyFont="1" applyBorder="1" applyAlignment="1" applyProtection="1">
      <alignment horizontal="left" vertical="center" wrapText="1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164" fontId="6" fillId="0" borderId="10" xfId="2" applyNumberFormat="1" applyFont="1" applyBorder="1" applyAlignment="1" applyProtection="1">
      <alignment horizontal="center" vertical="center"/>
      <protection locked="0"/>
    </xf>
    <xf numFmtId="164" fontId="6" fillId="0" borderId="11" xfId="2" applyNumberFormat="1" applyFont="1" applyBorder="1" applyAlignment="1" applyProtection="1">
      <alignment horizontal="center" vertical="center"/>
      <protection locked="0"/>
    </xf>
    <xf numFmtId="1" fontId="6" fillId="0" borderId="1" xfId="1" applyNumberFormat="1" applyFont="1" applyBorder="1" applyAlignment="1" applyProtection="1">
      <alignment horizontal="center" vertical="center"/>
      <protection locked="0"/>
    </xf>
    <xf numFmtId="1" fontId="15" fillId="0" borderId="8" xfId="4" applyNumberFormat="1" applyFont="1" applyBorder="1" applyAlignment="1">
      <alignment horizontal="center" vertical="top" wrapText="1"/>
    </xf>
    <xf numFmtId="0" fontId="15" fillId="2" borderId="15" xfId="4" applyFont="1" applyFill="1" applyBorder="1" applyAlignment="1" applyProtection="1">
      <alignment vertical="top" wrapText="1"/>
      <protection locked="0"/>
    </xf>
    <xf numFmtId="0" fontId="15" fillId="2" borderId="16" xfId="4" applyFont="1" applyFill="1" applyBorder="1" applyAlignment="1" applyProtection="1">
      <alignment horizontal="center" vertical="top" wrapText="1"/>
      <protection locked="0"/>
    </xf>
    <xf numFmtId="0" fontId="15" fillId="4" borderId="8" xfId="4" applyFont="1" applyFill="1" applyBorder="1" applyAlignment="1">
      <alignment horizontal="center" vertical="top" wrapText="1"/>
    </xf>
    <xf numFmtId="0" fontId="15" fillId="4" borderId="8" xfId="4" applyFont="1" applyFill="1" applyBorder="1" applyAlignment="1">
      <alignment vertical="top" wrapText="1"/>
    </xf>
    <xf numFmtId="1" fontId="15" fillId="4" borderId="8" xfId="4" applyNumberFormat="1" applyFont="1" applyFill="1" applyBorder="1" applyAlignment="1">
      <alignment horizontal="center" vertical="top" wrapText="1"/>
    </xf>
    <xf numFmtId="164" fontId="15" fillId="4" borderId="8" xfId="4" applyNumberFormat="1" applyFont="1" applyFill="1" applyBorder="1" applyAlignment="1">
      <alignment horizontal="center" vertical="top" wrapText="1"/>
    </xf>
    <xf numFmtId="0" fontId="15" fillId="4" borderId="9" xfId="4" applyFont="1" applyFill="1" applyBorder="1" applyAlignment="1">
      <alignment horizontal="center" vertical="top" wrapText="1"/>
    </xf>
    <xf numFmtId="0" fontId="4" fillId="3" borderId="2" xfId="1" applyFill="1" applyBorder="1" applyProtection="1">
      <protection locked="0"/>
    </xf>
    <xf numFmtId="0" fontId="4" fillId="3" borderId="5" xfId="1" applyFill="1" applyBorder="1" applyProtection="1">
      <protection locked="0"/>
    </xf>
    <xf numFmtId="0" fontId="4" fillId="3" borderId="3" xfId="1" applyFill="1" applyBorder="1" applyProtection="1">
      <protection locked="0"/>
    </xf>
    <xf numFmtId="0" fontId="17" fillId="4" borderId="20" xfId="4" applyFont="1" applyFill="1" applyBorder="1" applyAlignment="1">
      <alignment horizontal="center" vertical="center" wrapText="1"/>
    </xf>
    <xf numFmtId="0" fontId="9" fillId="4" borderId="21" xfId="4" applyFont="1" applyFill="1" applyBorder="1" applyAlignment="1">
      <alignment horizontal="center" vertical="center" wrapText="1"/>
    </xf>
    <xf numFmtId="0" fontId="1" fillId="0" borderId="17" xfId="4" applyFont="1" applyBorder="1"/>
    <xf numFmtId="0" fontId="1" fillId="3" borderId="10" xfId="4" applyFont="1" applyFill="1" applyBorder="1"/>
    <xf numFmtId="0" fontId="1" fillId="0" borderId="18" xfId="4" applyFont="1" applyBorder="1"/>
    <xf numFmtId="0" fontId="1" fillId="0" borderId="1" xfId="4" applyFont="1" applyBorder="1" applyProtection="1">
      <protection locked="0"/>
    </xf>
    <xf numFmtId="0" fontId="1" fillId="0" borderId="1" xfId="4" applyFont="1" applyBorder="1"/>
    <xf numFmtId="0" fontId="1" fillId="3" borderId="1" xfId="4" applyFont="1" applyFill="1" applyBorder="1"/>
    <xf numFmtId="0" fontId="1" fillId="2" borderId="1" xfId="4" applyFont="1" applyFill="1" applyBorder="1" applyProtection="1">
      <protection locked="0"/>
    </xf>
    <xf numFmtId="0" fontId="1" fillId="2" borderId="13" xfId="4" applyFont="1" applyFill="1" applyBorder="1" applyProtection="1">
      <protection locked="0"/>
    </xf>
    <xf numFmtId="0" fontId="1" fillId="0" borderId="6" xfId="4" applyFont="1" applyBorder="1"/>
    <xf numFmtId="0" fontId="1" fillId="0" borderId="19" xfId="4" applyFont="1" applyBorder="1"/>
    <xf numFmtId="0" fontId="1" fillId="0" borderId="15" xfId="4" applyFont="1" applyBorder="1"/>
    <xf numFmtId="0" fontId="1" fillId="0" borderId="4" xfId="4" applyFont="1" applyBorder="1"/>
  </cellXfs>
  <cellStyles count="6">
    <cellStyle name="Обычный" xfId="0" builtinId="0"/>
    <cellStyle name="Обычный 2" xfId="1"/>
    <cellStyle name="Обычный 3" xfId="4"/>
    <cellStyle name="Обычный 3 2" xfId="5"/>
    <cellStyle name="Обычный 4" xfId="2"/>
    <cellStyle name="Обычны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5.75">
      <c r="A1" t="s">
        <v>15</v>
      </c>
      <c r="J1" s="1" t="s">
        <v>43</v>
      </c>
    </row>
    <row r="2" spans="1:10" ht="7.5" customHeight="1">
      <c r="G2" s="4"/>
      <c r="H2" s="5"/>
      <c r="I2" s="6"/>
      <c r="J2" s="7"/>
    </row>
    <row r="3" spans="1:10" ht="19.5" thickBot="1">
      <c r="A3" s="2" t="s">
        <v>16</v>
      </c>
      <c r="B3" s="51" t="s">
        <v>13</v>
      </c>
      <c r="C3" s="52"/>
      <c r="D3" s="53"/>
      <c r="E3" s="3"/>
      <c r="F3" s="2" t="s">
        <v>11</v>
      </c>
      <c r="G3" s="4"/>
      <c r="H3" s="5"/>
      <c r="I3" s="2"/>
      <c r="J3" s="34">
        <v>45614</v>
      </c>
    </row>
    <row r="4" spans="1:10" ht="34.5" thickBot="1">
      <c r="A4" s="8" t="s">
        <v>0</v>
      </c>
      <c r="B4" s="9" t="s">
        <v>17</v>
      </c>
      <c r="C4" s="10" t="s">
        <v>18</v>
      </c>
      <c r="D4" s="9" t="s">
        <v>19</v>
      </c>
      <c r="E4" s="9" t="s">
        <v>20</v>
      </c>
      <c r="F4" s="10" t="s">
        <v>1</v>
      </c>
      <c r="G4" s="9" t="s">
        <v>21</v>
      </c>
      <c r="H4" s="9" t="s">
        <v>2</v>
      </c>
      <c r="I4" s="9" t="s">
        <v>3</v>
      </c>
      <c r="J4" s="10" t="s">
        <v>4</v>
      </c>
    </row>
    <row r="5" spans="1:10">
      <c r="A5" s="56" t="s">
        <v>5</v>
      </c>
      <c r="B5" s="57"/>
      <c r="C5" s="37" t="s">
        <v>28</v>
      </c>
      <c r="D5" s="38" t="s">
        <v>29</v>
      </c>
      <c r="E5" s="39">
        <v>15</v>
      </c>
      <c r="F5" s="11"/>
      <c r="G5" s="40">
        <v>53.8</v>
      </c>
      <c r="H5" s="40">
        <v>3.5</v>
      </c>
      <c r="I5" s="40">
        <v>4.4000000000000004</v>
      </c>
      <c r="J5" s="41">
        <v>0</v>
      </c>
    </row>
    <row r="6" spans="1:10">
      <c r="A6" s="58"/>
      <c r="B6" s="59" t="s">
        <v>22</v>
      </c>
      <c r="C6" s="12" t="s">
        <v>30</v>
      </c>
      <c r="D6" s="13" t="s">
        <v>31</v>
      </c>
      <c r="E6" s="14">
        <v>200</v>
      </c>
      <c r="F6" s="15"/>
      <c r="G6" s="16">
        <v>199</v>
      </c>
      <c r="H6" s="16">
        <v>6.2</v>
      </c>
      <c r="I6" s="16">
        <v>7.6</v>
      </c>
      <c r="J6" s="17">
        <v>26.5</v>
      </c>
    </row>
    <row r="7" spans="1:10">
      <c r="A7" s="58"/>
      <c r="B7" s="60" t="s">
        <v>6</v>
      </c>
      <c r="C7" s="12" t="s">
        <v>32</v>
      </c>
      <c r="D7" s="13" t="s">
        <v>33</v>
      </c>
      <c r="E7" s="14">
        <v>180</v>
      </c>
      <c r="F7" s="15"/>
      <c r="G7" s="16">
        <v>96.8</v>
      </c>
      <c r="H7" s="16">
        <v>3.9</v>
      </c>
      <c r="I7" s="16">
        <v>4</v>
      </c>
      <c r="J7" s="17">
        <v>11.3</v>
      </c>
    </row>
    <row r="8" spans="1:10">
      <c r="A8" s="58"/>
      <c r="B8" s="61" t="s">
        <v>12</v>
      </c>
      <c r="C8" s="15"/>
      <c r="D8" s="18" t="s">
        <v>14</v>
      </c>
      <c r="E8" s="19">
        <v>50</v>
      </c>
      <c r="F8" s="15"/>
      <c r="G8" s="16">
        <v>120</v>
      </c>
      <c r="H8" s="20">
        <v>2.5</v>
      </c>
      <c r="I8" s="20">
        <v>0.8</v>
      </c>
      <c r="J8" s="21">
        <v>25.8</v>
      </c>
    </row>
    <row r="9" spans="1:10">
      <c r="A9" s="58"/>
      <c r="B9" s="60" t="s">
        <v>23</v>
      </c>
      <c r="C9" s="15"/>
      <c r="D9" s="18" t="s">
        <v>34</v>
      </c>
      <c r="E9" s="42">
        <v>100</v>
      </c>
      <c r="F9" s="15"/>
      <c r="G9" s="16">
        <v>44.5</v>
      </c>
      <c r="H9" s="20">
        <v>0.1</v>
      </c>
      <c r="I9" s="20">
        <v>0.1</v>
      </c>
      <c r="J9" s="21">
        <v>10.8</v>
      </c>
    </row>
    <row r="10" spans="1:10">
      <c r="A10" s="58"/>
      <c r="B10" s="62"/>
      <c r="C10" s="15"/>
      <c r="D10" s="22"/>
      <c r="E10" s="15"/>
      <c r="F10" s="15"/>
      <c r="G10" s="15"/>
      <c r="H10" s="15"/>
      <c r="I10" s="15"/>
      <c r="J10" s="23"/>
    </row>
    <row r="11" spans="1:10" ht="15.75" thickBot="1">
      <c r="A11" s="58"/>
      <c r="B11" s="63"/>
      <c r="C11" s="24"/>
      <c r="D11" s="25"/>
      <c r="E11" s="24"/>
      <c r="F11" s="24"/>
      <c r="G11" s="24"/>
      <c r="H11" s="24"/>
      <c r="I11" s="24"/>
      <c r="J11" s="26"/>
    </row>
    <row r="12" spans="1:10" ht="15.75" thickBot="1">
      <c r="A12" s="64"/>
      <c r="B12" s="27" t="s">
        <v>24</v>
      </c>
      <c r="C12" s="28"/>
      <c r="D12" s="29"/>
      <c r="E12" s="43">
        <f>SUM(E5:E11)</f>
        <v>545</v>
      </c>
      <c r="F12" s="28">
        <v>95</v>
      </c>
      <c r="G12" s="30">
        <f>SUM(G5:G11)</f>
        <v>514.1</v>
      </c>
      <c r="H12" s="28">
        <f t="shared" ref="H12:J12" si="0">SUM(H5:H11)</f>
        <v>16.200000000000003</v>
      </c>
      <c r="I12" s="28">
        <f t="shared" si="0"/>
        <v>16.900000000000002</v>
      </c>
      <c r="J12" s="31">
        <f t="shared" si="0"/>
        <v>74.399999999999991</v>
      </c>
    </row>
    <row r="13" spans="1:10">
      <c r="A13" s="65" t="s">
        <v>7</v>
      </c>
      <c r="B13" s="66" t="s">
        <v>25</v>
      </c>
      <c r="C13" s="32"/>
      <c r="D13" s="44"/>
      <c r="E13" s="32"/>
      <c r="F13" s="32"/>
      <c r="G13" s="32"/>
      <c r="H13" s="32"/>
      <c r="I13" s="32"/>
      <c r="J13" s="45"/>
    </row>
    <row r="14" spans="1:10">
      <c r="A14" s="58"/>
      <c r="B14" s="60" t="s">
        <v>8</v>
      </c>
      <c r="C14" s="12" t="s">
        <v>35</v>
      </c>
      <c r="D14" s="13" t="s">
        <v>36</v>
      </c>
      <c r="E14" s="35">
        <v>200</v>
      </c>
      <c r="F14" s="15"/>
      <c r="G14" s="16">
        <v>86.3</v>
      </c>
      <c r="H14" s="16">
        <v>1.6</v>
      </c>
      <c r="I14" s="16">
        <v>4.3</v>
      </c>
      <c r="J14" s="17">
        <v>10.3</v>
      </c>
    </row>
    <row r="15" spans="1:10">
      <c r="A15" s="58"/>
      <c r="B15" s="60" t="s">
        <v>9</v>
      </c>
      <c r="C15" s="12" t="s">
        <v>37</v>
      </c>
      <c r="D15" s="13" t="s">
        <v>38</v>
      </c>
      <c r="E15" s="19">
        <v>90</v>
      </c>
      <c r="F15" s="15"/>
      <c r="G15" s="20">
        <v>270.7</v>
      </c>
      <c r="H15" s="20">
        <v>15.9</v>
      </c>
      <c r="I15" s="20">
        <v>16.3</v>
      </c>
      <c r="J15" s="21">
        <v>15.1</v>
      </c>
    </row>
    <row r="16" spans="1:10">
      <c r="A16" s="58"/>
      <c r="B16" s="60" t="s">
        <v>10</v>
      </c>
      <c r="C16" s="12" t="s">
        <v>39</v>
      </c>
      <c r="D16" s="13" t="s">
        <v>40</v>
      </c>
      <c r="E16" s="36">
        <v>150</v>
      </c>
      <c r="F16" s="15"/>
      <c r="G16" s="33">
        <v>169</v>
      </c>
      <c r="H16" s="33">
        <v>4.5</v>
      </c>
      <c r="I16" s="33">
        <v>5</v>
      </c>
      <c r="J16" s="21">
        <v>26.5</v>
      </c>
    </row>
    <row r="17" spans="1:10">
      <c r="A17" s="58"/>
      <c r="B17" s="60" t="s">
        <v>26</v>
      </c>
      <c r="C17" s="12" t="s">
        <v>41</v>
      </c>
      <c r="D17" s="13" t="s">
        <v>42</v>
      </c>
      <c r="E17" s="14">
        <v>190</v>
      </c>
      <c r="F17" s="15"/>
      <c r="G17" s="16">
        <v>77</v>
      </c>
      <c r="H17" s="16">
        <v>0.5</v>
      </c>
      <c r="I17" s="16">
        <v>0</v>
      </c>
      <c r="J17" s="17">
        <v>18.8</v>
      </c>
    </row>
    <row r="18" spans="1:10">
      <c r="A18" s="58"/>
      <c r="B18" s="61" t="s">
        <v>12</v>
      </c>
      <c r="C18" s="15"/>
      <c r="D18" s="18" t="s">
        <v>14</v>
      </c>
      <c r="E18" s="19">
        <v>70</v>
      </c>
      <c r="F18" s="15"/>
      <c r="G18" s="20">
        <v>168</v>
      </c>
      <c r="H18" s="20">
        <v>3.5</v>
      </c>
      <c r="I18" s="20">
        <v>1.2</v>
      </c>
      <c r="J18" s="21">
        <v>35.700000000000003</v>
      </c>
    </row>
    <row r="19" spans="1:10">
      <c r="A19" s="58"/>
      <c r="B19" s="60"/>
      <c r="C19" s="15"/>
      <c r="D19" s="22"/>
      <c r="E19" s="15"/>
      <c r="F19" s="15"/>
      <c r="G19" s="15"/>
      <c r="H19" s="15"/>
      <c r="I19" s="15"/>
      <c r="J19" s="23"/>
    </row>
    <row r="20" spans="1:10">
      <c r="A20" s="58"/>
      <c r="B20" s="62"/>
      <c r="C20" s="15"/>
      <c r="D20" s="22"/>
      <c r="E20" s="15"/>
      <c r="F20" s="15"/>
      <c r="G20" s="15"/>
      <c r="H20" s="15"/>
      <c r="I20" s="15"/>
      <c r="J20" s="23"/>
    </row>
    <row r="21" spans="1:10" ht="15.75" thickBot="1">
      <c r="A21" s="58"/>
      <c r="B21" s="63"/>
      <c r="C21" s="24"/>
      <c r="D21" s="25"/>
      <c r="E21" s="24"/>
      <c r="F21" s="24"/>
      <c r="G21" s="24"/>
      <c r="H21" s="24"/>
      <c r="I21" s="24"/>
      <c r="J21" s="26"/>
    </row>
    <row r="22" spans="1:10" ht="15.75" thickBot="1">
      <c r="A22" s="67"/>
      <c r="B22" s="27" t="s">
        <v>24</v>
      </c>
      <c r="C22" s="28"/>
      <c r="D22" s="29"/>
      <c r="E22" s="43">
        <f>SUM(E14:E21)</f>
        <v>700</v>
      </c>
      <c r="F22" s="28">
        <v>95</v>
      </c>
      <c r="G22" s="30">
        <f>SUM(G13:G21)</f>
        <v>771</v>
      </c>
      <c r="H22" s="30">
        <f>SUM(H13:H21)</f>
        <v>26</v>
      </c>
      <c r="I22" s="28">
        <f t="shared" ref="I22:J22" si="1">SUM(I13:I21)</f>
        <v>26.8</v>
      </c>
      <c r="J22" s="31">
        <f t="shared" si="1"/>
        <v>106.4</v>
      </c>
    </row>
    <row r="23" spans="1:10" ht="15.75" customHeight="1" thickBot="1">
      <c r="A23" s="54" t="s">
        <v>27</v>
      </c>
      <c r="B23" s="55"/>
      <c r="C23" s="46"/>
      <c r="D23" s="47"/>
      <c r="E23" s="48">
        <f>E12+E22</f>
        <v>1245</v>
      </c>
      <c r="F23" s="46"/>
      <c r="G23" s="49">
        <f>G12+G22</f>
        <v>1285.0999999999999</v>
      </c>
      <c r="H23" s="49">
        <f>H12+H22</f>
        <v>42.2</v>
      </c>
      <c r="I23" s="46">
        <f>I12+I22</f>
        <v>43.7</v>
      </c>
      <c r="J23" s="50">
        <f>J12+J22</f>
        <v>180.8</v>
      </c>
    </row>
  </sheetData>
  <mergeCells count="2">
    <mergeCell ref="B3:D3"/>
    <mergeCell ref="A23:B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ФУШ</cp:lastModifiedBy>
  <cp:lastPrinted>2021-05-18T10:32:40Z</cp:lastPrinted>
  <dcterms:created xsi:type="dcterms:W3CDTF">2015-06-05T18:19:34Z</dcterms:created>
  <dcterms:modified xsi:type="dcterms:W3CDTF">2024-11-19T11:49:32Z</dcterms:modified>
</cp:coreProperties>
</file>